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<sst xmlns="http://schemas.openxmlformats.org/spreadsheetml/2006/main" count="277" uniqueCount="158">
  <si>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</si>
  <si>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</si>
  <si>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</si>
  <si>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</si>
  <si>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</si>
  <si>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</si>
  <si>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</si>
  <si>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</si>
  <si>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</si>
  <si>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</si>
  <si>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</si>
  <si>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</si>
  <si>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</si>
  <si>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</si>
  <si>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</si>
  <si>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</si>
  <si>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</si>
  <si>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PCT</t>
  </si>
  <si>
    <t>KG</t>
  </si>
  <si>
    <t>CX</t>
  </si>
  <si>
    <t>LAT</t>
  </si>
  <si>
    <t>Abóbora cabotiá de 1ª qualidade, sã, sem ruptura, grau médio de amadurecimento.</t>
  </si>
  <si>
    <t xml:space="preserve">Abobrinha de 1ª qualidade bem formadas, de variedade verde, superfície lisa e brilhante, livre de danos mecânicos, unidades com média de 20 cm.  </t>
  </si>
  <si>
    <t>Achocolatado instantâneo, c/ 400gr solúvel, deverá conter no mínimo em 100 gramas do produto 2.500 U.I. de vitamina  A</t>
  </si>
  <si>
    <t>Açúcar refinado - embalagem c/ 1 kg</t>
  </si>
  <si>
    <t>Água mineral garrafa c/ 500 ml, COM GÁS</t>
  </si>
  <si>
    <t>Água mineral sem gás garrafa c/ 500 ml</t>
  </si>
  <si>
    <t>Alho graúdo do tipo comum, fisiologicamente desenvolvido, com bulbos curados, sem chocamento, danos mecânicos ou causados por pragas.</t>
  </si>
  <si>
    <t>Amido de milho embal de 500gr</t>
  </si>
  <si>
    <t>Apresuntado - fatiado para laches</t>
  </si>
  <si>
    <t>Banana maça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</si>
  <si>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Banana nanica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</si>
  <si>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Batata Inglesa comum, nova de 1ª qualidade, lavada, com tamanho uniforme, livre de danos mecânicos, sem imperfeições na superfície.</t>
  </si>
  <si>
    <t>Bebida de soja com suco no sabor de laranja sem adição de leite, embalagem tetra pack, peso líquido de 1 litro,</t>
  </si>
  <si>
    <t>Beterraba de 1ª qualidade, in natura, com casca sã, sem ruptura, tamanho médio.</t>
  </si>
  <si>
    <t>Biscoito doce tipo maisena, com dupla embalagem - pcte c/ 370 gr</t>
  </si>
  <si>
    <t>Biscoito doce tipo sortido, com dupla embalagem - pcte c/ 370 gr</t>
  </si>
  <si>
    <t xml:space="preserve">Biscoito maria sem adição de glúten com dupla embalagem </t>
  </si>
  <si>
    <t>Biscoito salgado tipo cracker, com dupla embalagem - pcte c/ 370 gr</t>
  </si>
  <si>
    <t>Biscoito tipo maria com dupla embalagem - pacote com 360 gr</t>
  </si>
  <si>
    <t>Canela em pó c/ 20 gr</t>
  </si>
  <si>
    <t>Canela em rama c/ 10 gr</t>
  </si>
  <si>
    <t>Canjica pacote c/ 500 gr - Amarela - tipo 1 - sub grupo despeliculado</t>
  </si>
  <si>
    <t>Carne Bovina (alcatra) - inspecionada - temperada somente com sal</t>
  </si>
  <si>
    <t>Carne Bovina moída de 1ª qualidade -  inspecionada resfriada com no máximo 5% de gordura, sem cartilagem e ossos, podendo conter no máximo 3% de aponervoses, embalada à vácuo, em embalagem plástica, flexível, atóxica, resistente e transparente, contento no máximo 5 kg, com rótulo de identificação da empresa, registro no SIF/DIPOA e/ou SIP/POA, identificação da categoria e tipo de carne, com data de fabricação e prazo de validade.</t>
  </si>
  <si>
    <t>Carne Bovina tipo patinho, com no máximo 5% de gordura, sem cartilagem e sem osso, podendo conter no máximo 3% de aponervoses, em embalagem plástica, flexível, atóxica, resistente e transparente, contendo no máximo 3 kg, com rótulo de identificação da empresa, registro no SIF/DIPOA e/ou SIP/POA, identificação da categoria e tipo de carne, com data de fabricação e prazo de validade.</t>
  </si>
  <si>
    <t>Carne de porco mista sendo: (pernil, costela e paleta)</t>
  </si>
  <si>
    <t>Cebola sem réstia, in natura, tamanho médio, nova de 1ª qualidade, com casca sã, sem rupturas</t>
  </si>
  <si>
    <t>Cenoura sem folhas, nova de 1ª qualidade, raiz de 12 a 15 cm</t>
  </si>
  <si>
    <t>Chá Camomila  c/ 7 gr</t>
  </si>
  <si>
    <t>Chá mate tostado natural - com 250 grs</t>
  </si>
  <si>
    <t>Côco ralado c/ 1kg</t>
  </si>
  <si>
    <t>Colorau embal. de 500gr</t>
  </si>
  <si>
    <t>Coxa e sobre coxa de frango congelada, embalado em pacote plástico transparente de 1kg, com identificação do produto, marca do fabricante, prazo de validade e peso líquido. O produto deverá ter registro no Ministério da Agricultura.</t>
  </si>
  <si>
    <t>Creme de leite com 200 gr</t>
  </si>
  <si>
    <t>Doce de fruta com 2 kg - vários sabores</t>
  </si>
  <si>
    <t>Doce de leite c/ 4,800 Kg - em pasta cremoso</t>
  </si>
  <si>
    <t>Doce teta de nega caixa com 50 unidades</t>
  </si>
  <si>
    <t>Farinha de mandioca Torrada pcte 1kg</t>
  </si>
  <si>
    <t>Farinha de milho (biju) com 500gr</t>
  </si>
  <si>
    <t>Farinha de milho, embal de 01 kg - Tipo 1</t>
  </si>
  <si>
    <t>Farinha de Trigo tipo especial, pcte com 05kg  - enriquecida com ferro e ácido fólico</t>
  </si>
  <si>
    <t>Fermento Biológico gelado c/ 500 gr</t>
  </si>
  <si>
    <t>Fermento Químico em pó, embal de 250gr</t>
  </si>
  <si>
    <t>Gelatina sabores sortidos com 1Kg</t>
  </si>
  <si>
    <t>Leite condensado, com 395 gr - lata ou tetra pack</t>
  </si>
  <si>
    <t>Leite de soja sem sabor, original,0% de lactose, 0% de colesterol, embalagem tetra pack, contendo 01 litro</t>
  </si>
  <si>
    <t>leite em pó lata c/ 400 gr - integral instantâneo, aspecto: pó uniforme sem grumos, cor branco amarelado, não conter substâncias estranhas macro e microscopicamente visíveis. Características físico-química: O leite em pó deverá conter apenas proteínas, açúcares, gorduras e outras substâncias minerais do leite e nas mesmas proporções relativas, salvo quando ocorrer originada por processo tecnologicamente adequado. Requisitos: matéria gorda (%M/M), maior ou igual a 26,0; umidade (%M/M) máxima 3,5.Embalagem: com peso líquido de 400 gramas, embalagem individual do produto deverá ser recipiente de um único uso, hermético, adeq</t>
  </si>
  <si>
    <t>Leite Longa Vida embal de 01 litro pasteurizado (UHT) - tetra pack</t>
  </si>
  <si>
    <t xml:space="preserve">Lentilha tipo 1 classe média, pacote de 500 g </t>
  </si>
  <si>
    <t>Maçã - vermelha in natura - encarteladas, de 1ª qualidade, categoria 1 ( 115 a 126 g cada unidade).</t>
  </si>
  <si>
    <t>Macarrão Parafuso, pcte c/ 500 gr com ovos</t>
  </si>
  <si>
    <t>Macarrão tipo espaguetti de 1ª qualidade c/ ovos -  500 GR</t>
  </si>
  <si>
    <t>Mamão tipo formosa de 1ª qualidade, grau médio de amadurecimento, com casca sã, sem ruptura, características de cultivo bem definidas, bem formados e em perfeitas condições de conservação e maturação.</t>
  </si>
  <si>
    <t>mandioca descascada nova, de 1ª qualidade, tamanho grande, limpa, acondicionada, em embalagem resistente e transparente, com etiqueta de pesagem e prazo de validade semanal.</t>
  </si>
  <si>
    <t>Manteiga</t>
  </si>
  <si>
    <t>Melado de cana de açúcar - pote com 750 gr</t>
  </si>
  <si>
    <t>Milho para pipoca, tipo 1 - pcte com 500 gramas</t>
  </si>
  <si>
    <t>Milho Verde - lata com 280 gr</t>
  </si>
  <si>
    <t>Mini Pão Frances</t>
  </si>
  <si>
    <t>Nata creme de leite, pote com 300 gr</t>
  </si>
  <si>
    <t>Nutrem ou Sustain 30, lata com no mínimo 400gr - diversos sabores</t>
  </si>
  <si>
    <t>Óleo vegetal de milho refinado, pet de 900 ml.</t>
  </si>
  <si>
    <t>Orégano - pacote com 60 gramas</t>
  </si>
  <si>
    <t>Ovos (inspecionados) de Galinha, classe A, tipo EXTRA, com peso mínimo de 60 gramas por unidade ou 720 gramas por dúzia, limpos e sem trincas, em embalagem cartelada com 12 unidades, em caixa de papelão com registro no Ministério da Agricultura e/ou SIF/DIPOA e/ou SIP/POA.</t>
  </si>
  <si>
    <t>Pão fatiado tradicional, farinha de trigo especial branca, pesando em torno de 450 grama, acondicionado em embalagem plástica transparente.</t>
  </si>
  <si>
    <t xml:space="preserve">Peito de frango sem osso, resfriado, embalado em pacote plástico transparente de 01 kg, com marca de fabricante, prazo de validade e peso líquido. O produto deverá ter registro no ministério da agricultura.  </t>
  </si>
  <si>
    <t>Pipoca Doce 60 gr</t>
  </si>
  <si>
    <t>Pirulito sortido com 50 uni</t>
  </si>
  <si>
    <t>Polvilho Azedo c/ 500 gr</t>
  </si>
  <si>
    <t>Queijo Mussarela fatiado</t>
  </si>
  <si>
    <t>Refrigerante 2 litros - 1ª qualidade - Ref. coca-cola</t>
  </si>
  <si>
    <t>Refrigerante 2 litros - 1ª qualidade - Ref. fanta</t>
  </si>
  <si>
    <t>Refrigerante 2 litros - 1ª qualidade - Ref. guaraná</t>
  </si>
  <si>
    <t>Repolho verde tamanho médio, novo de 1ª qualidade, folhas verdes, sem rupturas</t>
  </si>
  <si>
    <t>Sal refinado, iodado, embal. 01 kg</t>
  </si>
  <si>
    <t>Sanduiche natural com mini pão francês e recheio de legumes com peito de frango desfiado.</t>
  </si>
  <si>
    <t>Suco de frutas nectar - diversos sabores</t>
  </si>
  <si>
    <t>Tempero verde de 1ª qualidade salsinha e cebolinha, limpos, embalados, livre de pragas e doenças em perfeitas condições de conservação</t>
  </si>
  <si>
    <t xml:space="preserve">Tomate in natura, grau médio de maturação, de 1ª qualidade, características de cultivo bem definidas, deverão estar fisiologicamente desenvolvidos, em formados, limpos, com coloração própria, livres de danos mecânicos, fisiológicos e pragas e estarem em perfeitas condições de conservação e maturação.  </t>
  </si>
  <si>
    <t>PTE</t>
  </si>
  <si>
    <t>LT</t>
  </si>
  <si>
    <t>DZ</t>
  </si>
  <si>
    <t>CT</t>
  </si>
  <si>
    <t>maç</t>
  </si>
  <si>
    <t>Doce de leite de canudo - caixa com 50 unidades</t>
  </si>
  <si>
    <t>Doce geléia colorida - caixa com 50 unidades</t>
  </si>
  <si>
    <t xml:space="preserve">Abacaxi In Natura frutos no grau máximo de evolução no tamanho, aroma e sabor da espécie, uniformes, sem ferimentos ou defeitos e firme, grau médio de amadurecimento </t>
  </si>
  <si>
    <t>Doce de frutas com 400 gr - vários sabores</t>
  </si>
  <si>
    <t>Doce Maria mole, caixa de 50 Unidades (sabores: coco, morango, chocolate)</t>
  </si>
  <si>
    <t>Feijão Carioca, tipo I, fácil grau de cozimento, sem pedras e sujidades pcte com 1kg - prazo de validade de no mínimo 7 meses a contar da data de entrega.</t>
  </si>
  <si>
    <t>Feijão preto, tipo I, fácil grau de cozimento sem pedras e outras sujidades embal de 01 kg - prazo de validade de no mínimo 7 meses a contar da data de entrega.</t>
  </si>
  <si>
    <t>Laranja pera de 1ª qualidade, grau de amadurecimento médio, com casca sã, sem rupturas unidades com 140 g média.</t>
  </si>
  <si>
    <t>Margarina extra cremosa - pote de 500 gr  - com gordura  VEGETAL HIDROGENADA COM SAL (0 mg de Sódio), com no mínimo 65% de lipídeos. COMPOSIÇÃO: óleos vegetais, líquidos e hidrogenados, leite desnatado e/ou soro de leite em pó, contendo 15.000 U. I. de vitamina A por quilo. Não contendo gorduras trans.</t>
  </si>
  <si>
    <t>pera argentina de 1ª qualidade, bem formada, com características de cultivo bem definidas, livre de danos macânicos, limpos, livre de pragas e doenças, em perfeitas condições de conservação e maturação</t>
  </si>
  <si>
    <t>Arroz Parboilizado tipo 1 pcte 05kg - clase longo fino</t>
  </si>
  <si>
    <t>SALSICHA DE FRANGO TIPO HOT DOG. Resfriada, embalagem: pacotes de 01 kg em sacos plásticos à vácuo, deverá constar data de fabricação, prazo de validade, tipo de carne, nº do registro no Ministério da Agricultura, SIF/SISP/DIPOA, número do lote, demais dados do produto exigidos pela legislação em vigor</t>
  </si>
  <si>
    <t>Vinagre embal.750ml - vinho tinto</t>
  </si>
  <si>
    <t>Doce de leite c/ 400 gr - Puro</t>
  </si>
  <si>
    <t>Bala mastigável, sortida - pcte com 600 gr</t>
  </si>
  <si>
    <t>Vasilhame de água de 20 lts prazo de validade no mínimo de 6 meses</t>
  </si>
  <si>
    <t>Leite sem, lactose para crianças com intolerância. Leite integral 0% lactose para dietas com restrição de lactose. Embalagem Longa Vida</t>
  </si>
  <si>
    <t>Carne tipo coxão mole: cortado em bife, sem osso, com no máximo 8% de gordura, o produto deve apresentar características sensoriais como aspecto próprio não amolecido, nem pegajoso, cor própria, sem mancha esverdeada, sabor e odor próprio. Deverá ser embalado em saco plástico transparente atóxico com no máximo 3 kg por pacote. Deverá conter rótulo de identificação da empresa, registro no SIF/DIPOA e/ou SIP/POA, identificação da categoria e tipo de carne, com data de fabricação e prazo de validade.</t>
  </si>
  <si>
    <t xml:space="preserve">Pastelzinho frito com recheio de banana e passado no açúcar refinado e canela - peso mínimo de 25 gr por pastelzinho. -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</si>
  <si>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Pastelzinho frito com recheio de carne de gado - peso mínimo de 25 gr por pastelzinho.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</si>
  <si>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Esfira assada com recheio de carne de frango - peso mínimo por esfira de 30 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</si>
  <si>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esfira assada com recheio de carne de gado - peso mínimo por esfira de 30 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</si>
  <si>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trouxinha assada com recheio de carne de gado - peso mínimo por trouxinha de 30gr.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</si>
  <si>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Sonho com  recheio doce - média de 30 unidades por kg</t>
  </si>
  <si>
    <t>Suco em pó, pcte c/ 350 gr - sabores diversos</t>
  </si>
  <si>
    <t xml:space="preserve">Apresentamos e submetemos à apreciação de V. Sas nossa proposta de preços relativa ao Registro de Preços para futuras e eventuais aquisições de produtos alimentícios para uso nos diversos setores e departamentos da Administração Municipal, inclusive na Merenda Escolar (a vigência do registro de preços será de 5 meses), objeto do Pregão nº 84-2018  </t>
  </si>
  <si>
    <t>Água mineral gl c/ 20 litros - Recarga</t>
  </si>
  <si>
    <t>Amendoin descascado pct c/ 500 gr</t>
  </si>
  <si>
    <t xml:space="preserve">Carne moída de 2ª, com no máximo 10% de sebo e gordura com aspecto, cor e cheiro próprio, embalada em saco plástico transparente atóxico com no máximo 3 kg por pacote. Com rótulo de identificação da empresa, registro no SIF/DIPOA e/ou SIP/POA, identificação da categoria e tipo de carne, com data de fabricação e prazo de validade. </t>
  </si>
  <si>
    <t>chocolate granulado,pacote com 130 gramas</t>
  </si>
  <si>
    <t>Cravo da india com 7 gr</t>
  </si>
  <si>
    <t>erva doce - pacote com 500 gramas'</t>
  </si>
  <si>
    <t>Extrato Tomate c/ 1020 gr - concentrado duplo: produto resultante da concentração da polpa de frutos maduros e sãos, sem pele e sem sementes, sem corantes artificiais e isento de fermentação. emabalagem de SACHÊ</t>
  </si>
  <si>
    <t>grostoli doce- média aproximadamente 30 unidades por kg</t>
  </si>
  <si>
    <t>Leite pasteurizado c/ 1litro - esterelizado com CARACTERÍSTICAS ORGANOLÉPTICAS: aspecto líquido, cor branca. CARACTERÍSTICA FÍSICO QUÍMICA: matéria gorda mínima 3,0. CARACTERÍSTICA MICROSCÓPICA: ausência de qualquer tipo de impureza ou elemento estranho.EMBALAGEM: deverá ser envasado com materiais adequados, para as condições previstas de armazenamento e que garantam a conservação da embalagem e uma proteção apropriada contra contaminação</t>
  </si>
  <si>
    <t>Maionese com teor reduzido de lipidios - pote com 500 gr</t>
  </si>
  <si>
    <t>sanduiche de pão frances com maionese, apresuntado e queijo tipo mussarela</t>
  </si>
  <si>
    <t>Proposta de Preços referente Pregão  nº 09/2019 – M.C.A. – Forma Presencial</t>
  </si>
  <si>
    <t>Achocolatado em pó com 400 gr (porção de 20 gramas com valor energético de 75 kcal 17g corboidratos e 0,7 de proteinas) com valor energético de 75 kcal 17 g de carboidratos e 0,7 de proteinas</t>
  </si>
  <si>
    <t>Açúcar Cristal, pcte 5kg</t>
  </si>
  <si>
    <t>Banha suína emb. industrialmente, pacote de 01 kg</t>
  </si>
  <si>
    <t>Bombom de chocolate, 300 gr, com data de validade de no mínimo 1 ano a contar da data de entrega</t>
  </si>
  <si>
    <t>Bombom de chocolate, pacote com 1 kg - 1ª qualidade, com data de validade de no mínimo 1 ano a contar da data de entrega</t>
  </si>
  <si>
    <t>Café em pó - pcte c/ 500gr - torrado e moído - puro - extra forte 100% com selo de pureza da ABIC, com identificaçãodo produto, marca do fabricante, data de fabricação e prazo de validade</t>
  </si>
  <si>
    <t>Carne Bovina - costela - inspecionada</t>
  </si>
  <si>
    <t>Fermento seco instantâneo granulado embalado à vácuo 500 GR - Biológico</t>
  </si>
  <si>
    <t>Macarrão cabelo de anjo, pacote com 500 gr</t>
  </si>
  <si>
    <t>Maionese de balde 3 kg 1ª qualidade Referencia Helmanns, heinz ou equivalente ou similiar e ou de melhor qualidade</t>
  </si>
  <si>
    <t>Óleo de Soja refinado, contendo no mínimo 900 ml, embalagem em plástico, com identificação do produto, marca do fabricante, data de fabricação e prazo de validade</t>
  </si>
  <si>
    <t>PÃO FRANCÊS (Kg) - Os pães deverão ser assados no dia da entrega e fornecidos em embalagem de papel, acompanhados do ticket informando o peso  do  produto entregue. Entrega na secretaria de viação, obras e urbanismo até as 7:00 me nos demais departamentos até as 09:00</t>
  </si>
  <si>
    <t>Presunto cozido sem capa de gordura fatiado</t>
  </si>
  <si>
    <t>Sal grosso temperado 500g</t>
  </si>
  <si>
    <t>Total</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</si>
</sst>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 numFmtId="173" formatCode="0.0000"/>
  </numFmts>
  <fonts count="43">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9"/>
      <color indexed="8"/>
      <name val="Arial"/>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sz val="11"/>
      <color rgb="FF000000"/>
      <name val="Times New Roman"/>
      <family val="1"/>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39" fillId="0" borderId="10" xfId="60" applyFont="1" applyBorder="1" applyAlignment="1" applyProtection="1">
      <alignment horizontal="right" vertical="top" wrapText="1"/>
      <protection locked="0"/>
    </xf>
    <xf numFmtId="43" fontId="0" fillId="0" borderId="10" xfId="60" applyBorder="1" applyAlignment="1">
      <alignment/>
    </xf>
    <xf numFmtId="43" fontId="40" fillId="0" borderId="10" xfId="60"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41" fillId="0" borderId="0" xfId="0" applyFont="1" applyAlignment="1" applyProtection="1">
      <alignment horizontal="center" wrapText="1"/>
      <protection locked="0"/>
    </xf>
    <xf numFmtId="0" fontId="38" fillId="0" borderId="0" xfId="0" applyFont="1" applyAlignment="1" applyProtection="1">
      <alignment horizontal="center"/>
      <protection locked="0"/>
    </xf>
    <xf numFmtId="0" fontId="41"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42" fillId="0" borderId="0" xfId="0" applyFont="1" applyAlignment="1" applyProtection="1">
      <alignment horizontal="center"/>
      <protection locked="0"/>
    </xf>
    <xf numFmtId="0" fontId="0" fillId="0" borderId="10" xfId="0" applyBorder="1" applyAlignment="1">
      <alignment horizontal="right"/>
    </xf>
    <xf numFmtId="0" fontId="0" fillId="0" borderId="13" xfId="0" applyBorder="1" applyAlignment="1">
      <alignment horizontal="right"/>
    </xf>
    <xf numFmtId="0" fontId="39" fillId="0" borderId="14" xfId="0" applyFont="1" applyBorder="1" applyAlignment="1">
      <alignment horizontal="right" vertical="center" wrapText="1"/>
    </xf>
    <xf numFmtId="0" fontId="39" fillId="0" borderId="15" xfId="0" applyFont="1" applyBorder="1" applyAlignment="1">
      <alignment horizontal="right" vertical="center" wrapText="1"/>
    </xf>
    <xf numFmtId="0" fontId="39" fillId="0" borderId="15" xfId="0" applyFont="1" applyBorder="1" applyAlignment="1">
      <alignment horizontal="justify" vertical="center" wrapText="1"/>
    </xf>
    <xf numFmtId="0" fontId="39" fillId="0" borderId="16" xfId="0" applyFont="1" applyBorder="1" applyAlignment="1">
      <alignment horizontal="right" vertical="center" wrapText="1"/>
    </xf>
    <xf numFmtId="0" fontId="39" fillId="0" borderId="17" xfId="0" applyFont="1" applyBorder="1" applyAlignment="1">
      <alignment horizontal="right" vertical="center" wrapText="1"/>
    </xf>
    <xf numFmtId="0" fontId="39" fillId="0" borderId="17" xfId="0" applyFont="1" applyBorder="1" applyAlignment="1">
      <alignment horizontal="justify" vertical="center" wrapText="1"/>
    </xf>
    <xf numFmtId="4" fontId="39" fillId="0" borderId="17" xfId="0" applyNumberFormat="1" applyFont="1" applyBorder="1" applyAlignment="1">
      <alignment horizontal="righ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
  <sheetViews>
    <sheetView tabSelected="1" view="pageLayout" workbookViewId="0" topLeftCell="A139">
      <selection activeCell="H13" sqref="H13:H141"/>
    </sheetView>
  </sheetViews>
  <sheetFormatPr defaultColWidth="9.140625" defaultRowHeight="15"/>
  <cols>
    <col min="1" max="1" width="8.28125" style="0" customWidth="1"/>
    <col min="2" max="2" width="9.28125" style="0" customWidth="1"/>
    <col min="3" max="3" width="6.00390625" style="0" customWidth="1"/>
    <col min="4" max="4" width="34.57421875" style="0" customWidth="1"/>
    <col min="5" max="5" width="7.57421875" style="0" customWidth="1"/>
    <col min="6" max="6" width="7.28125" style="0" customWidth="1"/>
    <col min="7" max="7" width="9.57421875" style="0" customWidth="1"/>
    <col min="8" max="8" width="12.8515625" style="0" customWidth="1"/>
  </cols>
  <sheetData>
    <row r="1" spans="1:8" ht="39" customHeight="1">
      <c r="A1" s="12" t="s">
        <v>8</v>
      </c>
      <c r="B1" s="12"/>
      <c r="C1" s="12"/>
      <c r="D1" s="12"/>
      <c r="E1" s="12"/>
      <c r="F1" s="12"/>
      <c r="G1" s="12"/>
      <c r="H1" s="12"/>
    </row>
    <row r="2" spans="1:8" ht="15">
      <c r="A2" s="4"/>
      <c r="B2" s="4"/>
      <c r="C2" s="4"/>
      <c r="D2" s="4"/>
      <c r="E2" s="4"/>
      <c r="F2" s="4"/>
      <c r="G2" s="4"/>
      <c r="H2" s="4"/>
    </row>
    <row r="3" spans="1:8" ht="15">
      <c r="A3" s="13" t="s">
        <v>9</v>
      </c>
      <c r="B3" s="13"/>
      <c r="C3" s="13"/>
      <c r="D3" s="13"/>
      <c r="E3" s="13"/>
      <c r="F3" s="13"/>
      <c r="G3" s="13"/>
      <c r="H3" s="13"/>
    </row>
    <row r="4" spans="1:8" ht="15">
      <c r="A4" s="4"/>
      <c r="B4" s="4"/>
      <c r="C4" s="4"/>
      <c r="D4" s="4"/>
      <c r="E4" s="4"/>
      <c r="F4" s="4"/>
      <c r="G4" s="4"/>
      <c r="H4" s="4"/>
    </row>
    <row r="5" spans="1:8" ht="15">
      <c r="A5" s="14" t="s">
        <v>142</v>
      </c>
      <c r="B5" s="14"/>
      <c r="C5" s="14"/>
      <c r="D5" s="14"/>
      <c r="E5" s="14"/>
      <c r="F5" s="14"/>
      <c r="G5" s="14"/>
      <c r="H5" s="14"/>
    </row>
    <row r="6" spans="1:8" ht="15">
      <c r="A6" s="4"/>
      <c r="B6" s="4"/>
      <c r="C6" s="4"/>
      <c r="D6" s="4"/>
      <c r="E6" s="4"/>
      <c r="F6" s="4"/>
      <c r="G6" s="4"/>
      <c r="H6" s="4"/>
    </row>
    <row r="7" spans="1:8" ht="15">
      <c r="A7" s="15" t="s">
        <v>10</v>
      </c>
      <c r="B7" s="15"/>
      <c r="C7" s="15"/>
      <c r="D7" s="15"/>
      <c r="E7" s="15"/>
      <c r="F7" s="15"/>
      <c r="G7" s="15"/>
      <c r="H7" s="15"/>
    </row>
    <row r="8" spans="1:8" ht="10.5" customHeight="1">
      <c r="A8" s="4"/>
      <c r="B8" s="4"/>
      <c r="C8" s="4"/>
      <c r="D8" s="4"/>
      <c r="E8" s="4"/>
      <c r="F8" s="4"/>
      <c r="G8" s="4"/>
      <c r="H8" s="4"/>
    </row>
    <row r="9" spans="1:8" ht="60" customHeight="1">
      <c r="A9" s="16" t="s">
        <v>130</v>
      </c>
      <c r="B9" s="16"/>
      <c r="C9" s="16"/>
      <c r="D9" s="16"/>
      <c r="E9" s="16"/>
      <c r="F9" s="16"/>
      <c r="G9" s="16"/>
      <c r="H9" s="16"/>
    </row>
    <row r="10" spans="1:8" ht="15">
      <c r="A10" s="4"/>
      <c r="B10" s="4"/>
      <c r="C10" s="4"/>
      <c r="D10" s="4"/>
      <c r="E10" s="4"/>
      <c r="F10" s="4"/>
      <c r="G10" s="4"/>
      <c r="H10" s="4"/>
    </row>
    <row r="11" spans="1:8" ht="15">
      <c r="A11" s="4"/>
      <c r="B11" s="4"/>
      <c r="C11" s="4"/>
      <c r="D11" s="4"/>
      <c r="E11" s="4"/>
      <c r="F11" s="4"/>
      <c r="G11" s="4"/>
      <c r="H11" s="4"/>
    </row>
    <row r="12" spans="1:8" ht="30.75" thickBot="1">
      <c r="A12" s="11" t="s">
        <v>0</v>
      </c>
      <c r="B12" s="8" t="s">
        <v>1</v>
      </c>
      <c r="C12" s="9" t="s">
        <v>2</v>
      </c>
      <c r="D12" s="9" t="s">
        <v>3</v>
      </c>
      <c r="E12" s="8" t="s">
        <v>6</v>
      </c>
      <c r="F12" s="9" t="s">
        <v>4</v>
      </c>
      <c r="G12" s="3" t="s">
        <v>7</v>
      </c>
      <c r="H12" s="2" t="s">
        <v>5</v>
      </c>
    </row>
    <row r="13" spans="1:8" ht="64.5" thickBot="1">
      <c r="A13" s="21">
        <v>1</v>
      </c>
      <c r="B13" s="22">
        <v>460</v>
      </c>
      <c r="C13" s="23" t="s">
        <v>18</v>
      </c>
      <c r="D13" s="23" t="s">
        <v>107</v>
      </c>
      <c r="E13" s="22">
        <v>5.85</v>
      </c>
      <c r="F13" s="10"/>
      <c r="G13" s="5"/>
      <c r="H13" s="6">
        <f>B13*G13</f>
        <v>0</v>
      </c>
    </row>
    <row r="14" spans="1:8" ht="39" thickBot="1">
      <c r="A14" s="24">
        <v>2</v>
      </c>
      <c r="B14" s="25">
        <v>100</v>
      </c>
      <c r="C14" s="26" t="s">
        <v>18</v>
      </c>
      <c r="D14" s="26" t="s">
        <v>21</v>
      </c>
      <c r="E14" s="25">
        <v>2.64</v>
      </c>
      <c r="F14" s="10"/>
      <c r="G14" s="7">
        <v>0</v>
      </c>
      <c r="H14" s="6">
        <f aca="true" t="shared" si="0" ref="H14:H77">B14*G14</f>
        <v>0</v>
      </c>
    </row>
    <row r="15" spans="1:8" ht="47.25" customHeight="1" thickBot="1">
      <c r="A15" s="24">
        <v>3</v>
      </c>
      <c r="B15" s="25">
        <v>200</v>
      </c>
      <c r="C15" s="26" t="s">
        <v>18</v>
      </c>
      <c r="D15" s="26" t="s">
        <v>22</v>
      </c>
      <c r="E15" s="25">
        <v>4.41</v>
      </c>
      <c r="F15" s="10"/>
      <c r="G15" s="7">
        <v>0</v>
      </c>
      <c r="H15" s="6">
        <f t="shared" si="0"/>
        <v>0</v>
      </c>
    </row>
    <row r="16" spans="1:8" ht="77.25" thickBot="1">
      <c r="A16" s="24">
        <v>4</v>
      </c>
      <c r="B16" s="25">
        <v>610</v>
      </c>
      <c r="C16" s="26" t="s">
        <v>20</v>
      </c>
      <c r="D16" s="26" t="s">
        <v>143</v>
      </c>
      <c r="E16" s="25">
        <v>5.52</v>
      </c>
      <c r="F16" s="10"/>
      <c r="G16" s="7">
        <v>0</v>
      </c>
      <c r="H16" s="6">
        <f t="shared" si="0"/>
        <v>0</v>
      </c>
    </row>
    <row r="17" spans="1:8" ht="38.25" customHeight="1" thickBot="1">
      <c r="A17" s="24">
        <v>5</v>
      </c>
      <c r="B17" s="25">
        <v>80</v>
      </c>
      <c r="C17" s="26" t="s">
        <v>16</v>
      </c>
      <c r="D17" s="26" t="s">
        <v>23</v>
      </c>
      <c r="E17" s="25">
        <v>4.32</v>
      </c>
      <c r="F17" s="10"/>
      <c r="G17" s="7">
        <v>0</v>
      </c>
      <c r="H17" s="6">
        <f t="shared" si="0"/>
        <v>0</v>
      </c>
    </row>
    <row r="18" spans="1:8" ht="15.75" customHeight="1" thickBot="1">
      <c r="A18" s="24">
        <v>6</v>
      </c>
      <c r="B18" s="25">
        <v>675</v>
      </c>
      <c r="C18" s="26" t="s">
        <v>17</v>
      </c>
      <c r="D18" s="26" t="s">
        <v>144</v>
      </c>
      <c r="E18" s="25">
        <v>9.65</v>
      </c>
      <c r="F18" s="10"/>
      <c r="G18" s="5">
        <v>0</v>
      </c>
      <c r="H18" s="6">
        <f t="shared" si="0"/>
        <v>0</v>
      </c>
    </row>
    <row r="19" spans="1:8" ht="15.75" thickBot="1">
      <c r="A19" s="24">
        <v>7</v>
      </c>
      <c r="B19" s="25">
        <v>18</v>
      </c>
      <c r="C19" s="26" t="s">
        <v>17</v>
      </c>
      <c r="D19" s="26" t="s">
        <v>24</v>
      </c>
      <c r="E19" s="25">
        <v>2.46</v>
      </c>
      <c r="F19" s="10"/>
      <c r="G19" s="7">
        <v>0</v>
      </c>
      <c r="H19" s="6">
        <f t="shared" si="0"/>
        <v>0</v>
      </c>
    </row>
    <row r="20" spans="1:8" ht="26.25" thickBot="1">
      <c r="A20" s="24">
        <v>8</v>
      </c>
      <c r="B20" s="27">
        <v>1000</v>
      </c>
      <c r="C20" s="26" t="s">
        <v>16</v>
      </c>
      <c r="D20" s="26" t="s">
        <v>25</v>
      </c>
      <c r="E20" s="25">
        <v>1.38</v>
      </c>
      <c r="F20" s="10"/>
      <c r="G20" s="7">
        <v>0</v>
      </c>
      <c r="H20" s="6">
        <f t="shared" si="0"/>
        <v>0</v>
      </c>
    </row>
    <row r="21" spans="1:8" ht="15.75" thickBot="1">
      <c r="A21" s="24">
        <v>9</v>
      </c>
      <c r="B21" s="25">
        <v>22</v>
      </c>
      <c r="C21" s="26" t="s">
        <v>16</v>
      </c>
      <c r="D21" s="26" t="s">
        <v>131</v>
      </c>
      <c r="E21" s="25">
        <v>13.32</v>
      </c>
      <c r="F21" s="10"/>
      <c r="G21" s="7">
        <v>0</v>
      </c>
      <c r="H21" s="6">
        <f t="shared" si="0"/>
        <v>0</v>
      </c>
    </row>
    <row r="22" spans="1:8" ht="26.25" thickBot="1">
      <c r="A22" s="24">
        <v>10</v>
      </c>
      <c r="B22" s="27">
        <v>1300</v>
      </c>
      <c r="C22" s="26" t="s">
        <v>16</v>
      </c>
      <c r="D22" s="26" t="s">
        <v>26</v>
      </c>
      <c r="E22" s="25">
        <v>1.32</v>
      </c>
      <c r="F22" s="10"/>
      <c r="G22" s="7">
        <v>0</v>
      </c>
      <c r="H22" s="6">
        <f t="shared" si="0"/>
        <v>0</v>
      </c>
    </row>
    <row r="23" spans="1:8" ht="64.5" thickBot="1">
      <c r="A23" s="24">
        <v>11</v>
      </c>
      <c r="B23" s="25">
        <v>111</v>
      </c>
      <c r="C23" s="26" t="s">
        <v>18</v>
      </c>
      <c r="D23" s="26" t="s">
        <v>27</v>
      </c>
      <c r="E23" s="25">
        <v>17.48</v>
      </c>
      <c r="F23" s="10"/>
      <c r="G23" s="5">
        <v>0</v>
      </c>
      <c r="H23" s="6">
        <f t="shared" si="0"/>
        <v>0</v>
      </c>
    </row>
    <row r="24" spans="1:8" ht="15.75" thickBot="1">
      <c r="A24" s="24">
        <v>12</v>
      </c>
      <c r="B24" s="25">
        <v>150</v>
      </c>
      <c r="C24" s="26" t="s">
        <v>17</v>
      </c>
      <c r="D24" s="26" t="s">
        <v>132</v>
      </c>
      <c r="E24" s="25">
        <v>5.31</v>
      </c>
      <c r="F24" s="10"/>
      <c r="G24" s="7">
        <v>0</v>
      </c>
      <c r="H24" s="6">
        <f t="shared" si="0"/>
        <v>0</v>
      </c>
    </row>
    <row r="25" spans="1:8" ht="15.75" thickBot="1">
      <c r="A25" s="24">
        <v>13</v>
      </c>
      <c r="B25" s="25">
        <v>25</v>
      </c>
      <c r="C25" s="26" t="s">
        <v>16</v>
      </c>
      <c r="D25" s="26" t="s">
        <v>28</v>
      </c>
      <c r="E25" s="25">
        <v>5.02</v>
      </c>
      <c r="F25" s="10"/>
      <c r="G25" s="7">
        <v>0</v>
      </c>
      <c r="H25" s="6">
        <f t="shared" si="0"/>
        <v>0</v>
      </c>
    </row>
    <row r="26" spans="1:8" ht="15.75" thickBot="1">
      <c r="A26" s="24">
        <v>14</v>
      </c>
      <c r="B26" s="25">
        <v>10</v>
      </c>
      <c r="C26" s="26" t="s">
        <v>18</v>
      </c>
      <c r="D26" s="26" t="s">
        <v>29</v>
      </c>
      <c r="E26" s="25">
        <v>16.66</v>
      </c>
      <c r="F26" s="10"/>
      <c r="G26" s="7">
        <v>0</v>
      </c>
      <c r="H26" s="6">
        <f t="shared" si="0"/>
        <v>0</v>
      </c>
    </row>
    <row r="27" spans="1:8" ht="128.25" thickBot="1">
      <c r="A27" s="24">
        <v>15</v>
      </c>
      <c r="B27" s="25">
        <v>140</v>
      </c>
      <c r="C27" s="26" t="s">
        <v>18</v>
      </c>
      <c r="D27" s="26" t="s">
        <v>30</v>
      </c>
      <c r="E27" s="25">
        <v>12.37</v>
      </c>
      <c r="F27" s="10"/>
      <c r="G27" s="7">
        <v>0</v>
      </c>
      <c r="H27" s="6">
        <f t="shared" si="0"/>
        <v>0</v>
      </c>
    </row>
    <row r="28" spans="1:8" ht="26.25" thickBot="1">
      <c r="A28" s="24">
        <v>16</v>
      </c>
      <c r="B28" s="25">
        <v>260</v>
      </c>
      <c r="C28" s="26" t="s">
        <v>17</v>
      </c>
      <c r="D28" s="26" t="s">
        <v>115</v>
      </c>
      <c r="E28" s="25">
        <v>11.37</v>
      </c>
      <c r="F28" s="10"/>
      <c r="G28" s="5">
        <v>0</v>
      </c>
      <c r="H28" s="6">
        <f t="shared" si="0"/>
        <v>0</v>
      </c>
    </row>
    <row r="29" spans="1:8" ht="26.25" thickBot="1">
      <c r="A29" s="24">
        <v>17</v>
      </c>
      <c r="B29" s="25">
        <v>120</v>
      </c>
      <c r="C29" s="26" t="s">
        <v>17</v>
      </c>
      <c r="D29" s="26" t="s">
        <v>119</v>
      </c>
      <c r="E29" s="25">
        <v>7.7</v>
      </c>
      <c r="F29" s="10"/>
      <c r="G29" s="7">
        <v>0</v>
      </c>
      <c r="H29" s="6">
        <f t="shared" si="0"/>
        <v>0</v>
      </c>
    </row>
    <row r="30" spans="1:8" ht="16.5" customHeight="1" thickBot="1">
      <c r="A30" s="24">
        <v>18</v>
      </c>
      <c r="B30" s="27">
        <v>3000</v>
      </c>
      <c r="C30" s="26" t="s">
        <v>18</v>
      </c>
      <c r="D30" s="26" t="s">
        <v>31</v>
      </c>
      <c r="E30" s="25">
        <v>3.17</v>
      </c>
      <c r="F30" s="10"/>
      <c r="G30" s="7">
        <v>0</v>
      </c>
      <c r="H30" s="6">
        <f t="shared" si="0"/>
        <v>0</v>
      </c>
    </row>
    <row r="31" spans="1:8" ht="113.25" customHeight="1" thickBot="1">
      <c r="A31" s="24">
        <v>19</v>
      </c>
      <c r="B31" s="25">
        <v>10</v>
      </c>
      <c r="C31" s="26" t="s">
        <v>18</v>
      </c>
      <c r="D31" s="26" t="s">
        <v>145</v>
      </c>
      <c r="E31" s="25">
        <v>7.93</v>
      </c>
      <c r="F31" s="10"/>
      <c r="G31" s="7">
        <v>0</v>
      </c>
      <c r="H31" s="6">
        <f t="shared" si="0"/>
        <v>0</v>
      </c>
    </row>
    <row r="32" spans="1:8" ht="107.25" customHeight="1" thickBot="1">
      <c r="A32" s="24">
        <v>20</v>
      </c>
      <c r="B32" s="25">
        <v>880</v>
      </c>
      <c r="C32" s="26" t="s">
        <v>18</v>
      </c>
      <c r="D32" s="26" t="s">
        <v>32</v>
      </c>
      <c r="E32" s="25">
        <v>3.56</v>
      </c>
      <c r="F32" s="10"/>
      <c r="G32" s="7">
        <v>0</v>
      </c>
      <c r="H32" s="6">
        <f t="shared" si="0"/>
        <v>0</v>
      </c>
    </row>
    <row r="33" spans="1:8" ht="23.25" customHeight="1" thickBot="1">
      <c r="A33" s="24">
        <v>21</v>
      </c>
      <c r="B33" s="25">
        <v>140</v>
      </c>
      <c r="C33" s="26" t="s">
        <v>16</v>
      </c>
      <c r="D33" s="26" t="s">
        <v>33</v>
      </c>
      <c r="E33" s="25">
        <v>5.48</v>
      </c>
      <c r="F33" s="10"/>
      <c r="G33" s="5">
        <v>0</v>
      </c>
      <c r="H33" s="6">
        <f t="shared" si="0"/>
        <v>0</v>
      </c>
    </row>
    <row r="34" spans="1:8" ht="13.5" customHeight="1" thickBot="1">
      <c r="A34" s="24">
        <v>22</v>
      </c>
      <c r="B34" s="25">
        <v>120</v>
      </c>
      <c r="C34" s="26" t="s">
        <v>18</v>
      </c>
      <c r="D34" s="26" t="s">
        <v>34</v>
      </c>
      <c r="E34" s="25">
        <v>4.18</v>
      </c>
      <c r="F34" s="10"/>
      <c r="G34" s="7">
        <v>0</v>
      </c>
      <c r="H34" s="6">
        <f t="shared" si="0"/>
        <v>0</v>
      </c>
    </row>
    <row r="35" spans="1:8" ht="26.25" thickBot="1">
      <c r="A35" s="24">
        <v>23</v>
      </c>
      <c r="B35" s="25">
        <v>80</v>
      </c>
      <c r="C35" s="26" t="s">
        <v>17</v>
      </c>
      <c r="D35" s="26" t="s">
        <v>35</v>
      </c>
      <c r="E35" s="25">
        <v>3.58</v>
      </c>
      <c r="F35" s="10"/>
      <c r="G35" s="7">
        <v>0</v>
      </c>
      <c r="H35" s="6">
        <f t="shared" si="0"/>
        <v>0</v>
      </c>
    </row>
    <row r="36" spans="1:8" ht="26.25" thickBot="1">
      <c r="A36" s="24">
        <v>24</v>
      </c>
      <c r="B36" s="25">
        <v>30</v>
      </c>
      <c r="C36" s="26" t="s">
        <v>17</v>
      </c>
      <c r="D36" s="26" t="s">
        <v>36</v>
      </c>
      <c r="E36" s="25">
        <v>3.58</v>
      </c>
      <c r="F36" s="10"/>
      <c r="G36" s="7">
        <v>0</v>
      </c>
      <c r="H36" s="6">
        <f t="shared" si="0"/>
        <v>0</v>
      </c>
    </row>
    <row r="37" spans="1:8" ht="26.25" thickBot="1">
      <c r="A37" s="24">
        <v>25</v>
      </c>
      <c r="B37" s="25">
        <v>50</v>
      </c>
      <c r="C37" s="26" t="s">
        <v>17</v>
      </c>
      <c r="D37" s="26" t="s">
        <v>37</v>
      </c>
      <c r="E37" s="25">
        <v>5.96</v>
      </c>
      <c r="F37" s="10"/>
      <c r="G37" s="7">
        <v>0</v>
      </c>
      <c r="H37" s="6">
        <f t="shared" si="0"/>
        <v>0</v>
      </c>
    </row>
    <row r="38" spans="1:8" ht="26.25" thickBot="1">
      <c r="A38" s="24">
        <v>26</v>
      </c>
      <c r="B38" s="25">
        <v>110</v>
      </c>
      <c r="C38" s="26" t="s">
        <v>17</v>
      </c>
      <c r="D38" s="26" t="s">
        <v>38</v>
      </c>
      <c r="E38" s="25">
        <v>3.78</v>
      </c>
      <c r="F38" s="10"/>
      <c r="G38" s="5">
        <v>0</v>
      </c>
      <c r="H38" s="6">
        <f t="shared" si="0"/>
        <v>0</v>
      </c>
    </row>
    <row r="39" spans="1:8" ht="29.25" customHeight="1" thickBot="1">
      <c r="A39" s="24">
        <v>27</v>
      </c>
      <c r="B39" s="25">
        <v>30</v>
      </c>
      <c r="C39" s="26" t="s">
        <v>17</v>
      </c>
      <c r="D39" s="26" t="s">
        <v>39</v>
      </c>
      <c r="E39" s="25">
        <v>3.66</v>
      </c>
      <c r="F39" s="10"/>
      <c r="G39" s="7">
        <v>0</v>
      </c>
      <c r="H39" s="6">
        <f t="shared" si="0"/>
        <v>0</v>
      </c>
    </row>
    <row r="40" spans="1:8" ht="25.5" customHeight="1" thickBot="1">
      <c r="A40" s="24">
        <v>28</v>
      </c>
      <c r="B40" s="25">
        <v>70</v>
      </c>
      <c r="C40" s="26" t="s">
        <v>19</v>
      </c>
      <c r="D40" s="26" t="s">
        <v>146</v>
      </c>
      <c r="E40" s="25">
        <v>11.16</v>
      </c>
      <c r="F40" s="10"/>
      <c r="G40" s="7">
        <v>0</v>
      </c>
      <c r="H40" s="6">
        <f t="shared" si="0"/>
        <v>0</v>
      </c>
    </row>
    <row r="41" spans="1:8" ht="51.75" thickBot="1">
      <c r="A41" s="24">
        <v>29</v>
      </c>
      <c r="B41" s="25">
        <v>30</v>
      </c>
      <c r="C41" s="26" t="s">
        <v>17</v>
      </c>
      <c r="D41" s="26" t="s">
        <v>147</v>
      </c>
      <c r="E41" s="25">
        <v>33.5</v>
      </c>
      <c r="F41" s="10"/>
      <c r="G41" s="5">
        <v>0</v>
      </c>
      <c r="H41" s="6">
        <f t="shared" si="0"/>
        <v>0</v>
      </c>
    </row>
    <row r="42" spans="1:8" ht="77.25" thickBot="1">
      <c r="A42" s="24">
        <v>30</v>
      </c>
      <c r="B42" s="27">
        <v>1790</v>
      </c>
      <c r="C42" s="26" t="s">
        <v>17</v>
      </c>
      <c r="D42" s="26" t="s">
        <v>148</v>
      </c>
      <c r="E42" s="25">
        <v>9.24</v>
      </c>
      <c r="F42" s="10"/>
      <c r="G42" s="7">
        <v>0</v>
      </c>
      <c r="H42" s="6">
        <f t="shared" si="0"/>
        <v>0</v>
      </c>
    </row>
    <row r="43" spans="1:8" ht="15.75" thickBot="1">
      <c r="A43" s="24">
        <v>31</v>
      </c>
      <c r="B43" s="25">
        <v>30</v>
      </c>
      <c r="C43" s="26" t="s">
        <v>17</v>
      </c>
      <c r="D43" s="26" t="s">
        <v>40</v>
      </c>
      <c r="E43" s="25">
        <v>1.9</v>
      </c>
      <c r="F43" s="10"/>
      <c r="G43" s="7">
        <v>0</v>
      </c>
      <c r="H43" s="6">
        <f t="shared" si="0"/>
        <v>0</v>
      </c>
    </row>
    <row r="44" spans="1:8" ht="15.75" thickBot="1">
      <c r="A44" s="24">
        <v>32</v>
      </c>
      <c r="B44" s="25">
        <v>70</v>
      </c>
      <c r="C44" s="26" t="s">
        <v>17</v>
      </c>
      <c r="D44" s="26" t="s">
        <v>41</v>
      </c>
      <c r="E44" s="25">
        <v>1.74</v>
      </c>
      <c r="F44" s="10"/>
      <c r="G44" s="7">
        <v>0</v>
      </c>
      <c r="H44" s="6">
        <f t="shared" si="0"/>
        <v>0</v>
      </c>
    </row>
    <row r="45" spans="1:8" ht="26.25" thickBot="1">
      <c r="A45" s="24">
        <v>33</v>
      </c>
      <c r="B45" s="25">
        <v>12</v>
      </c>
      <c r="C45" s="26" t="s">
        <v>17</v>
      </c>
      <c r="D45" s="26" t="s">
        <v>42</v>
      </c>
      <c r="E45" s="25">
        <v>11.17</v>
      </c>
      <c r="F45" s="10"/>
      <c r="G45" s="7">
        <v>0</v>
      </c>
      <c r="H45" s="6">
        <f t="shared" si="0"/>
        <v>0</v>
      </c>
    </row>
    <row r="46" spans="1:8" ht="15.75" thickBot="1">
      <c r="A46" s="24">
        <v>34</v>
      </c>
      <c r="B46" s="25">
        <v>190</v>
      </c>
      <c r="C46" s="26" t="s">
        <v>18</v>
      </c>
      <c r="D46" s="26" t="s">
        <v>149</v>
      </c>
      <c r="E46" s="25">
        <v>18.07</v>
      </c>
      <c r="F46" s="10"/>
      <c r="G46" s="5">
        <v>0</v>
      </c>
      <c r="H46" s="6">
        <f t="shared" si="0"/>
        <v>0</v>
      </c>
    </row>
    <row r="47" spans="1:8" ht="26.25" thickBot="1">
      <c r="A47" s="24">
        <v>35</v>
      </c>
      <c r="B47" s="25">
        <v>190</v>
      </c>
      <c r="C47" s="26" t="s">
        <v>18</v>
      </c>
      <c r="D47" s="26" t="s">
        <v>43</v>
      </c>
      <c r="E47" s="25">
        <v>18.07</v>
      </c>
      <c r="F47" s="10"/>
      <c r="G47" s="7">
        <v>0</v>
      </c>
      <c r="H47" s="6">
        <f t="shared" si="0"/>
        <v>0</v>
      </c>
    </row>
    <row r="48" spans="1:8" ht="166.5" thickBot="1">
      <c r="A48" s="24">
        <v>36</v>
      </c>
      <c r="B48" s="27">
        <v>1005</v>
      </c>
      <c r="C48" s="26" t="s">
        <v>18</v>
      </c>
      <c r="D48" s="26" t="s">
        <v>44</v>
      </c>
      <c r="E48" s="25">
        <v>18.07</v>
      </c>
      <c r="F48" s="10"/>
      <c r="G48" s="7">
        <v>0</v>
      </c>
      <c r="H48" s="6">
        <f t="shared" si="0"/>
        <v>0</v>
      </c>
    </row>
    <row r="49" spans="1:8" ht="128.25" thickBot="1">
      <c r="A49" s="24">
        <v>37</v>
      </c>
      <c r="B49" s="25">
        <v>600</v>
      </c>
      <c r="C49" s="26" t="s">
        <v>18</v>
      </c>
      <c r="D49" s="26" t="s">
        <v>133</v>
      </c>
      <c r="E49" s="25">
        <v>13.96</v>
      </c>
      <c r="F49" s="10"/>
      <c r="G49" s="7">
        <v>0</v>
      </c>
      <c r="H49" s="6">
        <f t="shared" si="0"/>
        <v>0</v>
      </c>
    </row>
    <row r="50" spans="1:8" ht="192" thickBot="1">
      <c r="A50" s="24">
        <v>38</v>
      </c>
      <c r="B50" s="25">
        <v>600</v>
      </c>
      <c r="C50" s="26" t="s">
        <v>18</v>
      </c>
      <c r="D50" s="26" t="s">
        <v>122</v>
      </c>
      <c r="E50" s="25">
        <v>19.99</v>
      </c>
      <c r="F50" s="10"/>
      <c r="G50" s="7">
        <v>0</v>
      </c>
      <c r="H50" s="6">
        <f t="shared" si="0"/>
        <v>0</v>
      </c>
    </row>
    <row r="51" spans="1:8" ht="153.75" thickBot="1">
      <c r="A51" s="24">
        <v>39</v>
      </c>
      <c r="B51" s="27">
        <v>1000</v>
      </c>
      <c r="C51" s="26" t="s">
        <v>18</v>
      </c>
      <c r="D51" s="26" t="s">
        <v>45</v>
      </c>
      <c r="E51" s="25">
        <v>17.26</v>
      </c>
      <c r="F51" s="10"/>
      <c r="G51" s="5">
        <v>0</v>
      </c>
      <c r="H51" s="6">
        <f t="shared" si="0"/>
        <v>0</v>
      </c>
    </row>
    <row r="52" spans="1:8" ht="26.25" thickBot="1">
      <c r="A52" s="24">
        <v>40</v>
      </c>
      <c r="B52" s="25">
        <v>60</v>
      </c>
      <c r="C52" s="26" t="s">
        <v>18</v>
      </c>
      <c r="D52" s="26" t="s">
        <v>46</v>
      </c>
      <c r="E52" s="25">
        <v>7.6</v>
      </c>
      <c r="F52" s="10"/>
      <c r="G52" s="7">
        <v>0</v>
      </c>
      <c r="H52" s="6">
        <f t="shared" si="0"/>
        <v>0</v>
      </c>
    </row>
    <row r="53" spans="1:8" ht="39" thickBot="1">
      <c r="A53" s="24">
        <v>41</v>
      </c>
      <c r="B53" s="25">
        <v>525</v>
      </c>
      <c r="C53" s="26" t="s">
        <v>18</v>
      </c>
      <c r="D53" s="26" t="s">
        <v>47</v>
      </c>
      <c r="E53" s="25">
        <v>3.47</v>
      </c>
      <c r="F53" s="10"/>
      <c r="G53" s="7">
        <v>0</v>
      </c>
      <c r="H53" s="6">
        <f t="shared" si="0"/>
        <v>0</v>
      </c>
    </row>
    <row r="54" spans="1:8" ht="26.25" thickBot="1">
      <c r="A54" s="24">
        <v>42</v>
      </c>
      <c r="B54" s="25">
        <v>130</v>
      </c>
      <c r="C54" s="26" t="s">
        <v>18</v>
      </c>
      <c r="D54" s="26" t="s">
        <v>48</v>
      </c>
      <c r="E54" s="25">
        <v>3.84</v>
      </c>
      <c r="F54" s="10"/>
      <c r="G54" s="7">
        <v>0</v>
      </c>
      <c r="H54" s="6">
        <f t="shared" si="0"/>
        <v>0</v>
      </c>
    </row>
    <row r="55" spans="1:8" ht="28.5" customHeight="1" thickBot="1">
      <c r="A55" s="24">
        <v>43</v>
      </c>
      <c r="B55" s="25">
        <v>75</v>
      </c>
      <c r="C55" s="26" t="s">
        <v>17</v>
      </c>
      <c r="D55" s="26" t="s">
        <v>49</v>
      </c>
      <c r="E55" s="25">
        <v>1.48</v>
      </c>
      <c r="F55" s="10"/>
      <c r="G55" s="7">
        <v>0</v>
      </c>
      <c r="H55" s="6">
        <f t="shared" si="0"/>
        <v>0</v>
      </c>
    </row>
    <row r="56" spans="1:8" ht="26.25" thickBot="1">
      <c r="A56" s="24">
        <v>44</v>
      </c>
      <c r="B56" s="25">
        <v>400</v>
      </c>
      <c r="C56" s="26" t="s">
        <v>17</v>
      </c>
      <c r="D56" s="26" t="s">
        <v>50</v>
      </c>
      <c r="E56" s="25">
        <v>5.56</v>
      </c>
      <c r="F56" s="10"/>
      <c r="G56" s="5">
        <v>0</v>
      </c>
      <c r="H56" s="6">
        <f t="shared" si="0"/>
        <v>0</v>
      </c>
    </row>
    <row r="57" spans="1:8" ht="26.25" thickBot="1">
      <c r="A57" s="24">
        <v>45</v>
      </c>
      <c r="B57" s="25">
        <v>170</v>
      </c>
      <c r="C57" s="26" t="s">
        <v>17</v>
      </c>
      <c r="D57" s="26" t="s">
        <v>134</v>
      </c>
      <c r="E57" s="25">
        <v>3.16</v>
      </c>
      <c r="F57" s="10"/>
      <c r="G57" s="7">
        <v>0</v>
      </c>
      <c r="H57" s="6">
        <f t="shared" si="0"/>
        <v>0</v>
      </c>
    </row>
    <row r="58" spans="1:8" ht="15.75" thickBot="1">
      <c r="A58" s="24">
        <v>46</v>
      </c>
      <c r="B58" s="25">
        <v>5</v>
      </c>
      <c r="C58" s="26" t="s">
        <v>17</v>
      </c>
      <c r="D58" s="26" t="s">
        <v>51</v>
      </c>
      <c r="E58" s="25">
        <v>28.03</v>
      </c>
      <c r="F58" s="10"/>
      <c r="G58" s="7">
        <v>0</v>
      </c>
      <c r="H58" s="6">
        <f t="shared" si="0"/>
        <v>0</v>
      </c>
    </row>
    <row r="59" spans="1:8" ht="15.75" customHeight="1" thickBot="1">
      <c r="A59" s="24">
        <v>47</v>
      </c>
      <c r="B59" s="25">
        <v>6</v>
      </c>
      <c r="C59" s="26" t="s">
        <v>17</v>
      </c>
      <c r="D59" s="26" t="s">
        <v>52</v>
      </c>
      <c r="E59" s="25">
        <v>4.33</v>
      </c>
      <c r="F59" s="10"/>
      <c r="G59" s="7">
        <v>0</v>
      </c>
      <c r="H59" s="6">
        <f t="shared" si="0"/>
        <v>0</v>
      </c>
    </row>
    <row r="60" spans="1:8" ht="90" thickBot="1">
      <c r="A60" s="24">
        <v>48</v>
      </c>
      <c r="B60" s="25">
        <v>650</v>
      </c>
      <c r="C60" s="26" t="s">
        <v>18</v>
      </c>
      <c r="D60" s="26" t="s">
        <v>53</v>
      </c>
      <c r="E60" s="25">
        <v>6.4</v>
      </c>
      <c r="F60" s="10"/>
      <c r="G60" s="7">
        <v>0</v>
      </c>
      <c r="H60" s="6">
        <f t="shared" si="0"/>
        <v>0</v>
      </c>
    </row>
    <row r="61" spans="1:8" ht="23.25" customHeight="1" thickBot="1">
      <c r="A61" s="24">
        <v>49</v>
      </c>
      <c r="B61" s="25">
        <v>50</v>
      </c>
      <c r="C61" s="26" t="s">
        <v>17</v>
      </c>
      <c r="D61" s="26" t="s">
        <v>135</v>
      </c>
      <c r="E61" s="25">
        <v>2.04</v>
      </c>
      <c r="F61" s="10"/>
      <c r="G61" s="5">
        <v>0</v>
      </c>
      <c r="H61" s="6">
        <f t="shared" si="0"/>
        <v>0</v>
      </c>
    </row>
    <row r="62" spans="1:8" ht="15.75" thickBot="1">
      <c r="A62" s="24">
        <v>50</v>
      </c>
      <c r="B62" s="25">
        <v>10</v>
      </c>
      <c r="C62" s="26" t="s">
        <v>16</v>
      </c>
      <c r="D62" s="26" t="s">
        <v>54</v>
      </c>
      <c r="E62" s="25">
        <v>2.73</v>
      </c>
      <c r="F62" s="10"/>
      <c r="G62" s="7">
        <v>0</v>
      </c>
      <c r="H62" s="6">
        <f t="shared" si="0"/>
        <v>0</v>
      </c>
    </row>
    <row r="63" spans="1:8" ht="26.25" thickBot="1">
      <c r="A63" s="24">
        <v>51</v>
      </c>
      <c r="B63" s="25">
        <v>115</v>
      </c>
      <c r="C63" s="26" t="s">
        <v>100</v>
      </c>
      <c r="D63" s="26" t="s">
        <v>55</v>
      </c>
      <c r="E63" s="25">
        <v>14.37</v>
      </c>
      <c r="F63" s="10"/>
      <c r="G63" s="7">
        <v>0</v>
      </c>
      <c r="H63" s="6">
        <f t="shared" si="0"/>
        <v>0</v>
      </c>
    </row>
    <row r="64" spans="1:8" ht="26.25" thickBot="1">
      <c r="A64" s="24">
        <v>52</v>
      </c>
      <c r="B64" s="25">
        <v>190</v>
      </c>
      <c r="C64" s="26" t="s">
        <v>100</v>
      </c>
      <c r="D64" s="26" t="s">
        <v>108</v>
      </c>
      <c r="E64" s="25">
        <v>4.43</v>
      </c>
      <c r="F64" s="10"/>
      <c r="G64" s="7">
        <v>0</v>
      </c>
      <c r="H64" s="6">
        <f t="shared" si="0"/>
        <v>0</v>
      </c>
    </row>
    <row r="65" spans="1:8" ht="17.25" customHeight="1" thickBot="1">
      <c r="A65" s="24">
        <v>53</v>
      </c>
      <c r="B65" s="25">
        <v>30</v>
      </c>
      <c r="C65" s="26" t="s">
        <v>16</v>
      </c>
      <c r="D65" s="26" t="s">
        <v>56</v>
      </c>
      <c r="E65" s="25">
        <v>37.71</v>
      </c>
      <c r="F65" s="10"/>
      <c r="G65" s="7">
        <v>0</v>
      </c>
      <c r="H65" s="6">
        <f t="shared" si="0"/>
        <v>0</v>
      </c>
    </row>
    <row r="66" spans="1:8" ht="15.75" thickBot="1">
      <c r="A66" s="24">
        <v>54</v>
      </c>
      <c r="B66" s="25">
        <v>285</v>
      </c>
      <c r="C66" s="26" t="s">
        <v>100</v>
      </c>
      <c r="D66" s="26" t="s">
        <v>118</v>
      </c>
      <c r="E66" s="25">
        <v>5.72</v>
      </c>
      <c r="F66" s="10"/>
      <c r="G66" s="5">
        <v>0</v>
      </c>
      <c r="H66" s="6">
        <f t="shared" si="0"/>
        <v>0</v>
      </c>
    </row>
    <row r="67" spans="1:8" ht="26.25" thickBot="1">
      <c r="A67" s="24">
        <v>55</v>
      </c>
      <c r="B67" s="25">
        <v>48</v>
      </c>
      <c r="C67" s="26" t="s">
        <v>16</v>
      </c>
      <c r="D67" s="26" t="s">
        <v>105</v>
      </c>
      <c r="E67" s="25">
        <v>18.63</v>
      </c>
      <c r="F67" s="10"/>
      <c r="G67" s="7">
        <v>0</v>
      </c>
      <c r="H67" s="6">
        <f t="shared" si="0"/>
        <v>0</v>
      </c>
    </row>
    <row r="68" spans="1:8" ht="26.25" thickBot="1">
      <c r="A68" s="24">
        <v>56</v>
      </c>
      <c r="B68" s="25">
        <v>48</v>
      </c>
      <c r="C68" s="26" t="s">
        <v>19</v>
      </c>
      <c r="D68" s="26" t="s">
        <v>106</v>
      </c>
      <c r="E68" s="25">
        <v>16.45</v>
      </c>
      <c r="F68" s="10"/>
      <c r="G68" s="7">
        <v>0</v>
      </c>
      <c r="H68" s="6">
        <f t="shared" si="0"/>
        <v>0</v>
      </c>
    </row>
    <row r="69" spans="1:8" ht="39" thickBot="1">
      <c r="A69" s="24">
        <v>57</v>
      </c>
      <c r="B69" s="25">
        <v>48</v>
      </c>
      <c r="C69" s="26" t="s">
        <v>19</v>
      </c>
      <c r="D69" s="26" t="s">
        <v>109</v>
      </c>
      <c r="E69" s="25">
        <v>18.42</v>
      </c>
      <c r="F69" s="10"/>
      <c r="G69" s="5">
        <v>0</v>
      </c>
      <c r="H69" s="6">
        <f t="shared" si="0"/>
        <v>0</v>
      </c>
    </row>
    <row r="70" spans="1:8" ht="24" customHeight="1" thickBot="1">
      <c r="A70" s="24">
        <v>58</v>
      </c>
      <c r="B70" s="25">
        <v>48</v>
      </c>
      <c r="C70" s="26" t="s">
        <v>19</v>
      </c>
      <c r="D70" s="26" t="s">
        <v>57</v>
      </c>
      <c r="E70" s="25">
        <v>18.4</v>
      </c>
      <c r="F70" s="10"/>
      <c r="G70" s="7">
        <v>0</v>
      </c>
      <c r="H70" s="6">
        <f t="shared" si="0"/>
        <v>0</v>
      </c>
    </row>
    <row r="71" spans="1:8" ht="17.25" customHeight="1" thickBot="1">
      <c r="A71" s="24">
        <v>59</v>
      </c>
      <c r="B71" s="25">
        <v>20</v>
      </c>
      <c r="C71" s="26" t="s">
        <v>17</v>
      </c>
      <c r="D71" s="26" t="s">
        <v>136</v>
      </c>
      <c r="E71" s="25">
        <v>40.02</v>
      </c>
      <c r="F71" s="10"/>
      <c r="G71" s="7">
        <v>0</v>
      </c>
      <c r="H71" s="6">
        <f t="shared" si="0"/>
        <v>0</v>
      </c>
    </row>
    <row r="72" spans="1:8" ht="90" thickBot="1">
      <c r="A72" s="24">
        <v>60</v>
      </c>
      <c r="B72" s="25">
        <v>520</v>
      </c>
      <c r="C72" s="26" t="s">
        <v>16</v>
      </c>
      <c r="D72" s="26" t="s">
        <v>137</v>
      </c>
      <c r="E72" s="25">
        <v>5.25</v>
      </c>
      <c r="F72" s="10"/>
      <c r="G72" s="7">
        <v>0</v>
      </c>
      <c r="H72" s="6">
        <f t="shared" si="0"/>
        <v>0</v>
      </c>
    </row>
    <row r="73" spans="1:8" ht="15.75" thickBot="1">
      <c r="A73" s="24">
        <v>61</v>
      </c>
      <c r="B73" s="25">
        <v>80</v>
      </c>
      <c r="C73" s="26" t="s">
        <v>17</v>
      </c>
      <c r="D73" s="26" t="s">
        <v>58</v>
      </c>
      <c r="E73" s="25">
        <v>5</v>
      </c>
      <c r="F73" s="10"/>
      <c r="G73" s="7">
        <v>0</v>
      </c>
      <c r="H73" s="6">
        <f t="shared" si="0"/>
        <v>0</v>
      </c>
    </row>
    <row r="74" spans="1:8" ht="15.75" thickBot="1">
      <c r="A74" s="24">
        <v>62</v>
      </c>
      <c r="B74" s="25">
        <v>100</v>
      </c>
      <c r="C74" s="26" t="s">
        <v>17</v>
      </c>
      <c r="D74" s="26" t="s">
        <v>59</v>
      </c>
      <c r="E74" s="25">
        <v>3.09</v>
      </c>
      <c r="F74" s="10"/>
      <c r="G74" s="5">
        <v>0</v>
      </c>
      <c r="H74" s="6">
        <f t="shared" si="0"/>
        <v>0</v>
      </c>
    </row>
    <row r="75" spans="1:8" ht="16.5" customHeight="1" thickBot="1">
      <c r="A75" s="24">
        <v>63</v>
      </c>
      <c r="B75" s="25">
        <v>105</v>
      </c>
      <c r="C75" s="26" t="s">
        <v>17</v>
      </c>
      <c r="D75" s="26" t="s">
        <v>60</v>
      </c>
      <c r="E75" s="25">
        <v>2.46</v>
      </c>
      <c r="F75" s="10"/>
      <c r="G75" s="7">
        <v>0</v>
      </c>
      <c r="H75" s="6">
        <f t="shared" si="0"/>
        <v>0</v>
      </c>
    </row>
    <row r="76" spans="1:8" ht="15" customHeight="1" thickBot="1">
      <c r="A76" s="24">
        <v>64</v>
      </c>
      <c r="B76" s="25">
        <v>59</v>
      </c>
      <c r="C76" s="26" t="s">
        <v>17</v>
      </c>
      <c r="D76" s="26" t="s">
        <v>61</v>
      </c>
      <c r="E76" s="25">
        <v>10.74</v>
      </c>
      <c r="F76" s="10"/>
      <c r="G76" s="7">
        <v>0</v>
      </c>
      <c r="H76" s="6">
        <f t="shared" si="0"/>
        <v>0</v>
      </c>
    </row>
    <row r="77" spans="1:8" ht="24" customHeight="1" thickBot="1">
      <c r="A77" s="24">
        <v>65</v>
      </c>
      <c r="B77" s="25">
        <v>430</v>
      </c>
      <c r="C77" s="26" t="s">
        <v>17</v>
      </c>
      <c r="D77" s="26" t="s">
        <v>110</v>
      </c>
      <c r="E77" s="25">
        <v>6.99</v>
      </c>
      <c r="F77" s="10"/>
      <c r="G77" s="7">
        <v>0</v>
      </c>
      <c r="H77" s="6">
        <f t="shared" si="0"/>
        <v>0</v>
      </c>
    </row>
    <row r="78" spans="1:8" ht="64.5" thickBot="1">
      <c r="A78" s="24">
        <v>66</v>
      </c>
      <c r="B78" s="25">
        <v>430</v>
      </c>
      <c r="C78" s="26" t="s">
        <v>17</v>
      </c>
      <c r="D78" s="26" t="s">
        <v>111</v>
      </c>
      <c r="E78" s="25">
        <v>5.61</v>
      </c>
      <c r="F78" s="10"/>
      <c r="G78" s="7">
        <v>0</v>
      </c>
      <c r="H78" s="6">
        <f aca="true" t="shared" si="1" ref="H78:H141">B78*G78</f>
        <v>0</v>
      </c>
    </row>
    <row r="79" spans="1:8" ht="15.75" thickBot="1">
      <c r="A79" s="24">
        <v>67</v>
      </c>
      <c r="B79" s="25">
        <v>5</v>
      </c>
      <c r="C79" s="26" t="s">
        <v>16</v>
      </c>
      <c r="D79" s="26" t="s">
        <v>62</v>
      </c>
      <c r="E79" s="25">
        <v>7.39</v>
      </c>
      <c r="F79" s="10"/>
      <c r="G79" s="5">
        <v>0</v>
      </c>
      <c r="H79" s="6">
        <f t="shared" si="1"/>
        <v>0</v>
      </c>
    </row>
    <row r="80" spans="1:8" ht="26.25" thickBot="1">
      <c r="A80" s="24">
        <v>68</v>
      </c>
      <c r="B80" s="25">
        <v>14</v>
      </c>
      <c r="C80" s="26" t="s">
        <v>16</v>
      </c>
      <c r="D80" s="26" t="s">
        <v>150</v>
      </c>
      <c r="E80" s="25">
        <v>17.57</v>
      </c>
      <c r="F80" s="10"/>
      <c r="G80" s="7">
        <v>0</v>
      </c>
      <c r="H80" s="6">
        <f t="shared" si="1"/>
        <v>0</v>
      </c>
    </row>
    <row r="81" spans="1:8" ht="22.5" customHeight="1" thickBot="1">
      <c r="A81" s="24">
        <v>69</v>
      </c>
      <c r="B81" s="25">
        <v>40</v>
      </c>
      <c r="C81" s="26" t="s">
        <v>16</v>
      </c>
      <c r="D81" s="26" t="s">
        <v>63</v>
      </c>
      <c r="E81" s="25">
        <v>5.59</v>
      </c>
      <c r="F81" s="10"/>
      <c r="G81" s="7">
        <v>0</v>
      </c>
      <c r="H81" s="6">
        <f t="shared" si="1"/>
        <v>0</v>
      </c>
    </row>
    <row r="82" spans="1:8" ht="15.75" customHeight="1" thickBot="1">
      <c r="A82" s="24">
        <v>70</v>
      </c>
      <c r="B82" s="25">
        <v>5</v>
      </c>
      <c r="C82" s="26" t="s">
        <v>16</v>
      </c>
      <c r="D82" s="26" t="s">
        <v>64</v>
      </c>
      <c r="E82" s="25">
        <v>9.69</v>
      </c>
      <c r="F82" s="10"/>
      <c r="G82" s="7">
        <v>0</v>
      </c>
      <c r="H82" s="6">
        <f t="shared" si="1"/>
        <v>0</v>
      </c>
    </row>
    <row r="83" spans="1:8" ht="15" customHeight="1" thickBot="1">
      <c r="A83" s="24">
        <v>71</v>
      </c>
      <c r="B83" s="25">
        <v>50</v>
      </c>
      <c r="C83" s="26" t="s">
        <v>18</v>
      </c>
      <c r="D83" s="26" t="s">
        <v>138</v>
      </c>
      <c r="E83" s="25">
        <v>33.33</v>
      </c>
      <c r="F83" s="10"/>
      <c r="G83" s="7">
        <v>0</v>
      </c>
      <c r="H83" s="6">
        <f t="shared" si="1"/>
        <v>0</v>
      </c>
    </row>
    <row r="84" spans="1:8" ht="15.75" customHeight="1" thickBot="1">
      <c r="A84" s="24">
        <v>72</v>
      </c>
      <c r="B84" s="27">
        <v>2300</v>
      </c>
      <c r="C84" s="26" t="s">
        <v>18</v>
      </c>
      <c r="D84" s="26" t="s">
        <v>112</v>
      </c>
      <c r="E84" s="25">
        <v>2.89</v>
      </c>
      <c r="F84" s="10"/>
      <c r="G84" s="5">
        <v>0</v>
      </c>
      <c r="H84" s="6">
        <f t="shared" si="1"/>
        <v>0</v>
      </c>
    </row>
    <row r="85" spans="1:8" ht="26.25" thickBot="1">
      <c r="A85" s="24">
        <v>73</v>
      </c>
      <c r="B85" s="25">
        <v>30</v>
      </c>
      <c r="C85" s="26" t="s">
        <v>16</v>
      </c>
      <c r="D85" s="26" t="s">
        <v>65</v>
      </c>
      <c r="E85" s="25">
        <v>3.95</v>
      </c>
      <c r="F85" s="10"/>
      <c r="G85" s="7">
        <v>0</v>
      </c>
      <c r="H85" s="6">
        <f t="shared" si="1"/>
        <v>0</v>
      </c>
    </row>
    <row r="86" spans="1:8" ht="39" thickBot="1">
      <c r="A86" s="24">
        <v>74</v>
      </c>
      <c r="B86" s="25">
        <v>140</v>
      </c>
      <c r="C86" s="26" t="s">
        <v>101</v>
      </c>
      <c r="D86" s="26" t="s">
        <v>66</v>
      </c>
      <c r="E86" s="25">
        <v>5.15</v>
      </c>
      <c r="F86" s="10"/>
      <c r="G86" s="7">
        <v>0</v>
      </c>
      <c r="H86" s="6">
        <f t="shared" si="1"/>
        <v>0</v>
      </c>
    </row>
    <row r="87" spans="1:8" ht="36.75" customHeight="1" thickBot="1">
      <c r="A87" s="24">
        <v>75</v>
      </c>
      <c r="B87" s="25">
        <v>12</v>
      </c>
      <c r="C87" s="26" t="s">
        <v>20</v>
      </c>
      <c r="D87" s="26" t="s">
        <v>67</v>
      </c>
      <c r="E87" s="25">
        <v>11.76</v>
      </c>
      <c r="F87" s="10"/>
      <c r="G87" s="7">
        <v>0</v>
      </c>
      <c r="H87" s="6">
        <f t="shared" si="1"/>
        <v>0</v>
      </c>
    </row>
    <row r="88" spans="1:8" ht="24.75" customHeight="1" thickBot="1">
      <c r="A88" s="24">
        <v>76</v>
      </c>
      <c r="B88" s="25">
        <v>825</v>
      </c>
      <c r="C88" s="26" t="s">
        <v>16</v>
      </c>
      <c r="D88" s="26" t="s">
        <v>68</v>
      </c>
      <c r="E88" s="25">
        <v>3</v>
      </c>
      <c r="F88" s="10"/>
      <c r="G88" s="7">
        <v>0</v>
      </c>
      <c r="H88" s="6">
        <f t="shared" si="1"/>
        <v>0</v>
      </c>
    </row>
    <row r="89" spans="1:8" ht="23.25" customHeight="1" thickBot="1">
      <c r="A89" s="24">
        <v>77</v>
      </c>
      <c r="B89" s="27">
        <v>7600</v>
      </c>
      <c r="C89" s="26" t="s">
        <v>101</v>
      </c>
      <c r="D89" s="26" t="s">
        <v>139</v>
      </c>
      <c r="E89" s="25">
        <v>3.13</v>
      </c>
      <c r="F89" s="10"/>
      <c r="G89" s="5">
        <v>0</v>
      </c>
      <c r="H89" s="6">
        <f t="shared" si="1"/>
        <v>0</v>
      </c>
    </row>
    <row r="90" spans="1:8" ht="24" customHeight="1" thickBot="1">
      <c r="A90" s="24">
        <v>78</v>
      </c>
      <c r="B90" s="25">
        <v>200</v>
      </c>
      <c r="C90" s="26" t="s">
        <v>101</v>
      </c>
      <c r="D90" s="26" t="s">
        <v>121</v>
      </c>
      <c r="E90" s="25">
        <v>4.49</v>
      </c>
      <c r="F90" s="10"/>
      <c r="G90" s="7">
        <v>0</v>
      </c>
      <c r="H90" s="6">
        <f t="shared" si="1"/>
        <v>0</v>
      </c>
    </row>
    <row r="91" spans="1:8" ht="23.25" customHeight="1" thickBot="1">
      <c r="A91" s="24">
        <v>79</v>
      </c>
      <c r="B91" s="25">
        <v>30</v>
      </c>
      <c r="C91" s="26" t="s">
        <v>16</v>
      </c>
      <c r="D91" s="26" t="s">
        <v>69</v>
      </c>
      <c r="E91" s="25">
        <v>6.41</v>
      </c>
      <c r="F91" s="10"/>
      <c r="G91" s="7">
        <v>0</v>
      </c>
      <c r="H91" s="6">
        <f t="shared" si="1"/>
        <v>0</v>
      </c>
    </row>
    <row r="92" spans="1:8" ht="51.75" thickBot="1">
      <c r="A92" s="24">
        <v>80</v>
      </c>
      <c r="B92" s="27">
        <v>1705</v>
      </c>
      <c r="C92" s="26" t="s">
        <v>18</v>
      </c>
      <c r="D92" s="26" t="s">
        <v>70</v>
      </c>
      <c r="E92" s="25">
        <v>6.11</v>
      </c>
      <c r="F92" s="10"/>
      <c r="G92" s="7">
        <v>0</v>
      </c>
      <c r="H92" s="6">
        <f t="shared" si="1"/>
        <v>0</v>
      </c>
    </row>
    <row r="93" spans="1:8" ht="36" customHeight="1" thickBot="1">
      <c r="A93" s="24">
        <v>81</v>
      </c>
      <c r="B93" s="25">
        <v>50</v>
      </c>
      <c r="C93" s="26" t="s">
        <v>17</v>
      </c>
      <c r="D93" s="26" t="s">
        <v>151</v>
      </c>
      <c r="E93" s="25">
        <v>3.56</v>
      </c>
      <c r="F93" s="10"/>
      <c r="G93" s="7">
        <v>0</v>
      </c>
      <c r="H93" s="6">
        <f t="shared" si="1"/>
        <v>0</v>
      </c>
    </row>
    <row r="94" spans="1:8" ht="26.25" thickBot="1">
      <c r="A94" s="24">
        <v>82</v>
      </c>
      <c r="B94" s="25">
        <v>50</v>
      </c>
      <c r="C94" s="26" t="s">
        <v>17</v>
      </c>
      <c r="D94" s="26" t="s">
        <v>71</v>
      </c>
      <c r="E94" s="25">
        <v>2.91</v>
      </c>
      <c r="F94" s="10"/>
      <c r="G94" s="5">
        <v>0</v>
      </c>
      <c r="H94" s="6">
        <f t="shared" si="1"/>
        <v>0</v>
      </c>
    </row>
    <row r="95" spans="1:8" ht="24.75" customHeight="1" thickBot="1">
      <c r="A95" s="24">
        <v>83</v>
      </c>
      <c r="B95" s="25">
        <v>50</v>
      </c>
      <c r="C95" s="26" t="s">
        <v>17</v>
      </c>
      <c r="D95" s="26" t="s">
        <v>72</v>
      </c>
      <c r="E95" s="25">
        <v>2.91</v>
      </c>
      <c r="F95" s="10"/>
      <c r="G95" s="7">
        <v>0</v>
      </c>
      <c r="H95" s="6">
        <f t="shared" si="1"/>
        <v>0</v>
      </c>
    </row>
    <row r="96" spans="1:8" ht="36" customHeight="1" thickBot="1">
      <c r="A96" s="24">
        <v>84</v>
      </c>
      <c r="B96" s="25">
        <v>10</v>
      </c>
      <c r="C96" s="26" t="s">
        <v>16</v>
      </c>
      <c r="D96" s="26" t="s">
        <v>140</v>
      </c>
      <c r="E96" s="25">
        <v>4.63</v>
      </c>
      <c r="F96" s="10"/>
      <c r="G96" s="7">
        <v>0</v>
      </c>
      <c r="H96" s="6">
        <f t="shared" si="1"/>
        <v>0</v>
      </c>
    </row>
    <row r="97" spans="1:8" ht="206.25" customHeight="1" thickBot="1">
      <c r="A97" s="24">
        <v>85</v>
      </c>
      <c r="B97" s="25">
        <v>6</v>
      </c>
      <c r="C97" s="26" t="s">
        <v>16</v>
      </c>
      <c r="D97" s="26" t="s">
        <v>152</v>
      </c>
      <c r="E97" s="25">
        <v>32.3</v>
      </c>
      <c r="F97" s="10"/>
      <c r="G97" s="5">
        <v>0</v>
      </c>
      <c r="H97" s="6">
        <f t="shared" si="1"/>
        <v>0</v>
      </c>
    </row>
    <row r="98" spans="1:8" ht="77.25" thickBot="1">
      <c r="A98" s="24">
        <v>86</v>
      </c>
      <c r="B98" s="27">
        <v>1000</v>
      </c>
      <c r="C98" s="26" t="s">
        <v>18</v>
      </c>
      <c r="D98" s="26" t="s">
        <v>73</v>
      </c>
      <c r="E98" s="25">
        <v>6.44</v>
      </c>
      <c r="F98" s="10"/>
      <c r="G98" s="7">
        <v>0</v>
      </c>
      <c r="H98" s="6">
        <f t="shared" si="1"/>
        <v>0</v>
      </c>
    </row>
    <row r="99" spans="1:8" ht="77.25" thickBot="1">
      <c r="A99" s="24">
        <v>87</v>
      </c>
      <c r="B99" s="25">
        <v>110</v>
      </c>
      <c r="C99" s="26" t="s">
        <v>18</v>
      </c>
      <c r="D99" s="26" t="s">
        <v>74</v>
      </c>
      <c r="E99" s="25">
        <v>4.42</v>
      </c>
      <c r="F99" s="10"/>
      <c r="G99" s="7">
        <v>0</v>
      </c>
      <c r="H99" s="6">
        <f t="shared" si="1"/>
        <v>0</v>
      </c>
    </row>
    <row r="100" spans="1:8" ht="15.75" thickBot="1">
      <c r="A100" s="24">
        <v>88</v>
      </c>
      <c r="B100" s="25">
        <v>2</v>
      </c>
      <c r="C100" s="26" t="s">
        <v>18</v>
      </c>
      <c r="D100" s="26" t="s">
        <v>75</v>
      </c>
      <c r="E100" s="25">
        <v>24</v>
      </c>
      <c r="F100" s="10"/>
      <c r="G100" s="7">
        <v>0</v>
      </c>
      <c r="H100" s="6">
        <f t="shared" si="1"/>
        <v>0</v>
      </c>
    </row>
    <row r="101" spans="1:8" ht="27.75" customHeight="1" thickBot="1">
      <c r="A101" s="24">
        <v>89</v>
      </c>
      <c r="B101" s="27">
        <v>1200</v>
      </c>
      <c r="C101" s="26" t="s">
        <v>16</v>
      </c>
      <c r="D101" s="26" t="s">
        <v>113</v>
      </c>
      <c r="E101" s="25">
        <v>4.69</v>
      </c>
      <c r="F101" s="10"/>
      <c r="G101" s="7">
        <v>0</v>
      </c>
      <c r="H101" s="6">
        <f t="shared" si="1"/>
        <v>0</v>
      </c>
    </row>
    <row r="102" spans="1:8" ht="26.25" thickBot="1">
      <c r="A102" s="24">
        <v>90</v>
      </c>
      <c r="B102" s="25">
        <v>33</v>
      </c>
      <c r="C102" s="26" t="s">
        <v>16</v>
      </c>
      <c r="D102" s="26" t="s">
        <v>76</v>
      </c>
      <c r="E102" s="25">
        <v>8.99</v>
      </c>
      <c r="F102" s="10"/>
      <c r="G102" s="5">
        <v>0</v>
      </c>
      <c r="H102" s="6">
        <f t="shared" si="1"/>
        <v>0</v>
      </c>
    </row>
    <row r="103" spans="1:8" ht="18.75" customHeight="1" thickBot="1">
      <c r="A103" s="24">
        <v>91</v>
      </c>
      <c r="B103" s="25">
        <v>80</v>
      </c>
      <c r="C103" s="26" t="s">
        <v>17</v>
      </c>
      <c r="D103" s="26" t="s">
        <v>77</v>
      </c>
      <c r="E103" s="25">
        <v>2.32</v>
      </c>
      <c r="F103" s="10"/>
      <c r="G103" s="7">
        <v>0</v>
      </c>
      <c r="H103" s="6">
        <f t="shared" si="1"/>
        <v>0</v>
      </c>
    </row>
    <row r="104" spans="1:8" ht="15.75" thickBot="1">
      <c r="A104" s="24">
        <v>92</v>
      </c>
      <c r="B104" s="25">
        <v>310</v>
      </c>
      <c r="C104" s="26" t="s">
        <v>20</v>
      </c>
      <c r="D104" s="26" t="s">
        <v>78</v>
      </c>
      <c r="E104" s="25">
        <v>1.82</v>
      </c>
      <c r="F104" s="10"/>
      <c r="G104" s="7">
        <v>0</v>
      </c>
      <c r="H104" s="6">
        <f t="shared" si="1"/>
        <v>0</v>
      </c>
    </row>
    <row r="105" spans="1:8" ht="15.75" thickBot="1">
      <c r="A105" s="24">
        <v>93</v>
      </c>
      <c r="B105" s="25">
        <v>350</v>
      </c>
      <c r="C105" s="26" t="s">
        <v>18</v>
      </c>
      <c r="D105" s="26" t="s">
        <v>79</v>
      </c>
      <c r="E105" s="25">
        <v>11.98</v>
      </c>
      <c r="F105" s="10"/>
      <c r="G105" s="7">
        <v>0</v>
      </c>
      <c r="H105" s="6">
        <f t="shared" si="1"/>
        <v>0</v>
      </c>
    </row>
    <row r="106" spans="1:8" ht="22.5" customHeight="1" thickBot="1">
      <c r="A106" s="24">
        <v>94</v>
      </c>
      <c r="B106" s="25">
        <v>6</v>
      </c>
      <c r="C106" s="26" t="s">
        <v>100</v>
      </c>
      <c r="D106" s="26" t="s">
        <v>80</v>
      </c>
      <c r="E106" s="25">
        <v>6.88</v>
      </c>
      <c r="F106" s="10"/>
      <c r="G106" s="7">
        <v>0</v>
      </c>
      <c r="H106" s="6">
        <f t="shared" si="1"/>
        <v>0</v>
      </c>
    </row>
    <row r="107" spans="1:8" ht="26.25" thickBot="1">
      <c r="A107" s="24">
        <v>95</v>
      </c>
      <c r="B107" s="25">
        <v>250</v>
      </c>
      <c r="C107" s="26" t="s">
        <v>16</v>
      </c>
      <c r="D107" s="26" t="s">
        <v>81</v>
      </c>
      <c r="E107" s="25">
        <v>27.83</v>
      </c>
      <c r="F107" s="10"/>
      <c r="G107" s="5">
        <v>0</v>
      </c>
      <c r="H107" s="6">
        <f t="shared" si="1"/>
        <v>0</v>
      </c>
    </row>
    <row r="108" spans="1:8" ht="24.75" customHeight="1" thickBot="1">
      <c r="A108" s="24">
        <v>96</v>
      </c>
      <c r="B108" s="25">
        <v>20</v>
      </c>
      <c r="C108" s="26" t="s">
        <v>16</v>
      </c>
      <c r="D108" s="26" t="s">
        <v>82</v>
      </c>
      <c r="E108" s="25">
        <v>6.34</v>
      </c>
      <c r="F108" s="10"/>
      <c r="G108" s="7">
        <v>0</v>
      </c>
      <c r="H108" s="6">
        <f t="shared" si="1"/>
        <v>0</v>
      </c>
    </row>
    <row r="109" spans="1:8" ht="18.75" customHeight="1" thickBot="1">
      <c r="A109" s="24">
        <v>97</v>
      </c>
      <c r="B109" s="25">
        <v>750</v>
      </c>
      <c r="C109" s="26" t="s">
        <v>16</v>
      </c>
      <c r="D109" s="26" t="s">
        <v>153</v>
      </c>
      <c r="E109" s="25">
        <v>3.54</v>
      </c>
      <c r="F109" s="10"/>
      <c r="G109" s="7">
        <v>0</v>
      </c>
      <c r="H109" s="6">
        <f t="shared" si="1"/>
        <v>0</v>
      </c>
    </row>
    <row r="110" spans="1:8" ht="15.75" thickBot="1">
      <c r="A110" s="24">
        <v>98</v>
      </c>
      <c r="B110" s="25">
        <v>70</v>
      </c>
      <c r="C110" s="26" t="s">
        <v>16</v>
      </c>
      <c r="D110" s="26" t="s">
        <v>83</v>
      </c>
      <c r="E110" s="25">
        <v>4.34</v>
      </c>
      <c r="F110" s="10"/>
      <c r="G110" s="7">
        <v>0</v>
      </c>
      <c r="H110" s="6">
        <f t="shared" si="1"/>
        <v>0</v>
      </c>
    </row>
    <row r="111" spans="1:8" ht="102.75" thickBot="1">
      <c r="A111" s="24">
        <v>99</v>
      </c>
      <c r="B111" s="25">
        <v>625</v>
      </c>
      <c r="C111" s="26" t="s">
        <v>102</v>
      </c>
      <c r="D111" s="26" t="s">
        <v>84</v>
      </c>
      <c r="E111" s="25">
        <v>4.41</v>
      </c>
      <c r="F111" s="10"/>
      <c r="G111" s="7">
        <v>0</v>
      </c>
      <c r="H111" s="6">
        <f t="shared" si="1"/>
        <v>0</v>
      </c>
    </row>
    <row r="112" spans="1:8" ht="51.75" thickBot="1">
      <c r="A112" s="24">
        <v>100</v>
      </c>
      <c r="B112" s="25">
        <v>10</v>
      </c>
      <c r="C112" s="26" t="s">
        <v>17</v>
      </c>
      <c r="D112" s="26" t="s">
        <v>85</v>
      </c>
      <c r="E112" s="25">
        <v>5.69</v>
      </c>
      <c r="F112" s="10"/>
      <c r="G112" s="5">
        <v>0</v>
      </c>
      <c r="H112" s="6">
        <f t="shared" si="1"/>
        <v>0</v>
      </c>
    </row>
    <row r="113" spans="1:8" ht="102.75" thickBot="1">
      <c r="A113" s="24">
        <v>101</v>
      </c>
      <c r="B113" s="27">
        <v>4600</v>
      </c>
      <c r="C113" s="26" t="s">
        <v>18</v>
      </c>
      <c r="D113" s="26" t="s">
        <v>154</v>
      </c>
      <c r="E113" s="25">
        <v>10.63</v>
      </c>
      <c r="F113" s="10"/>
      <c r="G113" s="7">
        <v>0</v>
      </c>
      <c r="H113" s="6">
        <f t="shared" si="1"/>
        <v>0</v>
      </c>
    </row>
    <row r="114" spans="1:8" ht="153.75" thickBot="1">
      <c r="A114" s="24">
        <v>102</v>
      </c>
      <c r="B114" s="25">
        <v>47</v>
      </c>
      <c r="C114" s="26" t="s">
        <v>103</v>
      </c>
      <c r="D114" s="26" t="s">
        <v>123</v>
      </c>
      <c r="E114" s="25">
        <v>48.3</v>
      </c>
      <c r="F114" s="10"/>
      <c r="G114" s="7">
        <v>0</v>
      </c>
      <c r="H114" s="6">
        <f t="shared" si="1"/>
        <v>0</v>
      </c>
    </row>
    <row r="115" spans="1:8" ht="141" thickBot="1">
      <c r="A115" s="24">
        <v>103</v>
      </c>
      <c r="B115" s="25">
        <v>47</v>
      </c>
      <c r="C115" s="26" t="s">
        <v>103</v>
      </c>
      <c r="D115" s="26" t="s">
        <v>124</v>
      </c>
      <c r="E115" s="25">
        <v>48.3</v>
      </c>
      <c r="F115" s="10"/>
      <c r="G115" s="7">
        <v>0</v>
      </c>
      <c r="H115" s="6">
        <f t="shared" si="1"/>
        <v>0</v>
      </c>
    </row>
    <row r="116" spans="1:8" ht="77.25" thickBot="1">
      <c r="A116" s="24">
        <v>104</v>
      </c>
      <c r="B116" s="27">
        <v>1460</v>
      </c>
      <c r="C116" s="26" t="s">
        <v>18</v>
      </c>
      <c r="D116" s="26" t="s">
        <v>86</v>
      </c>
      <c r="E116" s="25">
        <v>9.32</v>
      </c>
      <c r="F116" s="10"/>
      <c r="G116" s="7">
        <v>0</v>
      </c>
      <c r="H116" s="6">
        <f t="shared" si="1"/>
        <v>0</v>
      </c>
    </row>
    <row r="117" spans="1:8" ht="77.25" thickBot="1">
      <c r="A117" s="24">
        <v>105</v>
      </c>
      <c r="B117" s="25">
        <v>300</v>
      </c>
      <c r="C117" s="26" t="s">
        <v>18</v>
      </c>
      <c r="D117" s="26" t="s">
        <v>114</v>
      </c>
      <c r="E117" s="25">
        <v>8.12</v>
      </c>
      <c r="F117" s="10"/>
      <c r="G117" s="5">
        <v>0</v>
      </c>
      <c r="H117" s="6">
        <f t="shared" si="1"/>
        <v>0</v>
      </c>
    </row>
    <row r="118" spans="1:8" ht="57" customHeight="1" thickBot="1">
      <c r="A118" s="24">
        <v>106</v>
      </c>
      <c r="B118" s="25">
        <v>100</v>
      </c>
      <c r="C118" s="26" t="s">
        <v>16</v>
      </c>
      <c r="D118" s="26" t="s">
        <v>87</v>
      </c>
      <c r="E118" s="25">
        <v>1.06</v>
      </c>
      <c r="F118" s="10"/>
      <c r="G118" s="7">
        <v>0</v>
      </c>
      <c r="H118" s="6">
        <f t="shared" si="1"/>
        <v>0</v>
      </c>
    </row>
    <row r="119" spans="1:8" ht="108" customHeight="1" thickBot="1">
      <c r="A119" s="24">
        <v>107</v>
      </c>
      <c r="B119" s="25">
        <v>50</v>
      </c>
      <c r="C119" s="26" t="s">
        <v>17</v>
      </c>
      <c r="D119" s="26" t="s">
        <v>88</v>
      </c>
      <c r="E119" s="25">
        <v>6.44</v>
      </c>
      <c r="F119" s="10"/>
      <c r="G119" s="7">
        <v>0</v>
      </c>
      <c r="H119" s="6">
        <f t="shared" si="1"/>
        <v>0</v>
      </c>
    </row>
    <row r="120" spans="1:8" ht="106.5" customHeight="1" thickBot="1">
      <c r="A120" s="24">
        <v>108</v>
      </c>
      <c r="B120" s="25">
        <v>15</v>
      </c>
      <c r="C120" s="26" t="s">
        <v>17</v>
      </c>
      <c r="D120" s="26" t="s">
        <v>89</v>
      </c>
      <c r="E120" s="25">
        <v>3.87</v>
      </c>
      <c r="F120" s="10"/>
      <c r="G120" s="7">
        <v>0</v>
      </c>
      <c r="H120" s="6">
        <f t="shared" si="1"/>
        <v>0</v>
      </c>
    </row>
    <row r="121" spans="1:8" ht="24" customHeight="1" thickBot="1">
      <c r="A121" s="24">
        <v>109</v>
      </c>
      <c r="B121" s="25">
        <v>235</v>
      </c>
      <c r="C121" s="26" t="s">
        <v>18</v>
      </c>
      <c r="D121" s="26" t="s">
        <v>155</v>
      </c>
      <c r="E121" s="25">
        <v>22.46</v>
      </c>
      <c r="F121" s="10"/>
      <c r="G121" s="7">
        <v>0</v>
      </c>
      <c r="H121" s="6">
        <f t="shared" si="1"/>
        <v>0</v>
      </c>
    </row>
    <row r="122" spans="1:8" ht="15.75" thickBot="1">
      <c r="A122" s="24">
        <v>110</v>
      </c>
      <c r="B122" s="25">
        <v>460</v>
      </c>
      <c r="C122" s="26" t="s">
        <v>18</v>
      </c>
      <c r="D122" s="26" t="s">
        <v>90</v>
      </c>
      <c r="E122" s="25">
        <v>25.55</v>
      </c>
      <c r="F122" s="10"/>
      <c r="G122" s="5">
        <v>0</v>
      </c>
      <c r="H122" s="6">
        <f t="shared" si="1"/>
        <v>0</v>
      </c>
    </row>
    <row r="123" spans="1:8" ht="26.25" thickBot="1">
      <c r="A123" s="24">
        <v>111</v>
      </c>
      <c r="B123" s="25">
        <v>170</v>
      </c>
      <c r="C123" s="26" t="s">
        <v>16</v>
      </c>
      <c r="D123" s="26" t="s">
        <v>91</v>
      </c>
      <c r="E123" s="25">
        <v>6.1</v>
      </c>
      <c r="F123" s="10"/>
      <c r="G123" s="7">
        <v>0</v>
      </c>
      <c r="H123" s="6">
        <f t="shared" si="1"/>
        <v>0</v>
      </c>
    </row>
    <row r="124" spans="1:8" ht="26.25" thickBot="1">
      <c r="A124" s="24">
        <v>112</v>
      </c>
      <c r="B124" s="25">
        <v>170</v>
      </c>
      <c r="C124" s="26" t="s">
        <v>16</v>
      </c>
      <c r="D124" s="26" t="s">
        <v>92</v>
      </c>
      <c r="E124" s="25">
        <v>5.28</v>
      </c>
      <c r="F124" s="10"/>
      <c r="G124" s="7">
        <v>0</v>
      </c>
      <c r="H124" s="6">
        <f t="shared" si="1"/>
        <v>0</v>
      </c>
    </row>
    <row r="125" spans="1:8" ht="26.25" thickBot="1">
      <c r="A125" s="24">
        <v>113</v>
      </c>
      <c r="B125" s="25">
        <v>170</v>
      </c>
      <c r="C125" s="26" t="s">
        <v>16</v>
      </c>
      <c r="D125" s="26" t="s">
        <v>93</v>
      </c>
      <c r="E125" s="25">
        <v>4.76</v>
      </c>
      <c r="F125" s="10"/>
      <c r="G125" s="5">
        <v>0</v>
      </c>
      <c r="H125" s="6">
        <f t="shared" si="1"/>
        <v>0</v>
      </c>
    </row>
    <row r="126" spans="1:8" ht="18.75" customHeight="1" thickBot="1">
      <c r="A126" s="24">
        <v>114</v>
      </c>
      <c r="B126" s="25">
        <v>70</v>
      </c>
      <c r="C126" s="26" t="s">
        <v>18</v>
      </c>
      <c r="D126" s="26" t="s">
        <v>94</v>
      </c>
      <c r="E126" s="25">
        <v>3.86</v>
      </c>
      <c r="F126" s="10"/>
      <c r="G126" s="7">
        <v>0</v>
      </c>
      <c r="H126" s="6">
        <f t="shared" si="1"/>
        <v>0</v>
      </c>
    </row>
    <row r="127" spans="1:8" ht="15.75" thickBot="1">
      <c r="A127" s="24">
        <v>115</v>
      </c>
      <c r="B127" s="25">
        <v>10</v>
      </c>
      <c r="C127" s="26" t="s">
        <v>17</v>
      </c>
      <c r="D127" s="26" t="s">
        <v>156</v>
      </c>
      <c r="E127" s="25">
        <v>2.22</v>
      </c>
      <c r="F127" s="10"/>
      <c r="G127" s="7">
        <v>0</v>
      </c>
      <c r="H127" s="6">
        <f t="shared" si="1"/>
        <v>0</v>
      </c>
    </row>
    <row r="128" spans="1:8" ht="15.75" thickBot="1">
      <c r="A128" s="24">
        <v>116</v>
      </c>
      <c r="B128" s="25">
        <v>273</v>
      </c>
      <c r="C128" s="26" t="s">
        <v>18</v>
      </c>
      <c r="D128" s="26" t="s">
        <v>95</v>
      </c>
      <c r="E128" s="25">
        <v>1.24</v>
      </c>
      <c r="F128" s="10"/>
      <c r="G128" s="7">
        <v>0</v>
      </c>
      <c r="H128" s="6">
        <f t="shared" si="1"/>
        <v>0</v>
      </c>
    </row>
    <row r="129" spans="1:8" ht="141" thickBot="1">
      <c r="A129" s="24">
        <v>117</v>
      </c>
      <c r="B129" s="25">
        <v>47</v>
      </c>
      <c r="C129" s="26" t="s">
        <v>103</v>
      </c>
      <c r="D129" s="26" t="s">
        <v>125</v>
      </c>
      <c r="E129" s="25">
        <v>51.62</v>
      </c>
      <c r="F129" s="10"/>
      <c r="G129" s="7">
        <v>0</v>
      </c>
      <c r="H129" s="6">
        <f t="shared" si="1"/>
        <v>0</v>
      </c>
    </row>
    <row r="130" spans="1:8" ht="141" thickBot="1">
      <c r="A130" s="24">
        <v>118</v>
      </c>
      <c r="B130" s="25">
        <v>47</v>
      </c>
      <c r="C130" s="26" t="s">
        <v>103</v>
      </c>
      <c r="D130" s="26" t="s">
        <v>126</v>
      </c>
      <c r="E130" s="25">
        <v>51.52</v>
      </c>
      <c r="F130" s="10"/>
      <c r="G130" s="5">
        <v>0</v>
      </c>
      <c r="H130" s="6">
        <f t="shared" si="1"/>
        <v>0</v>
      </c>
    </row>
    <row r="131" spans="1:8" ht="153.75" thickBot="1">
      <c r="A131" s="24">
        <v>119</v>
      </c>
      <c r="B131" s="25">
        <v>47</v>
      </c>
      <c r="C131" s="26" t="s">
        <v>103</v>
      </c>
      <c r="D131" s="26" t="s">
        <v>127</v>
      </c>
      <c r="E131" s="25">
        <v>51.63</v>
      </c>
      <c r="F131" s="10"/>
      <c r="G131" s="7">
        <v>0</v>
      </c>
      <c r="H131" s="6">
        <f t="shared" si="1"/>
        <v>0</v>
      </c>
    </row>
    <row r="132" spans="1:8" ht="115.5" thickBot="1">
      <c r="A132" s="24">
        <v>120</v>
      </c>
      <c r="B132" s="25">
        <v>50</v>
      </c>
      <c r="C132" s="26" t="s">
        <v>18</v>
      </c>
      <c r="D132" s="26" t="s">
        <v>116</v>
      </c>
      <c r="E132" s="25">
        <v>10.54</v>
      </c>
      <c r="F132" s="10"/>
      <c r="G132" s="7">
        <v>0</v>
      </c>
      <c r="H132" s="6">
        <f t="shared" si="1"/>
        <v>0</v>
      </c>
    </row>
    <row r="133" spans="1:8" ht="39" thickBot="1">
      <c r="A133" s="24">
        <v>121</v>
      </c>
      <c r="B133" s="25">
        <v>460</v>
      </c>
      <c r="C133" s="26" t="s">
        <v>16</v>
      </c>
      <c r="D133" s="26" t="s">
        <v>141</v>
      </c>
      <c r="E133" s="25">
        <v>18.69</v>
      </c>
      <c r="F133" s="10"/>
      <c r="G133" s="7">
        <v>0</v>
      </c>
      <c r="H133" s="6">
        <f t="shared" si="1"/>
        <v>0</v>
      </c>
    </row>
    <row r="134" spans="1:8" ht="39" thickBot="1">
      <c r="A134" s="24">
        <v>122</v>
      </c>
      <c r="B134" s="25">
        <v>460</v>
      </c>
      <c r="C134" s="26" t="s">
        <v>16</v>
      </c>
      <c r="D134" s="26" t="s">
        <v>96</v>
      </c>
      <c r="E134" s="25">
        <v>3.53</v>
      </c>
      <c r="F134" s="10"/>
      <c r="G134" s="7">
        <v>0</v>
      </c>
      <c r="H134" s="6">
        <f t="shared" si="1"/>
        <v>0</v>
      </c>
    </row>
    <row r="135" spans="1:8" ht="26.25" thickBot="1">
      <c r="A135" s="24">
        <v>123</v>
      </c>
      <c r="B135" s="25">
        <v>45</v>
      </c>
      <c r="C135" s="26" t="s">
        <v>18</v>
      </c>
      <c r="D135" s="26" t="s">
        <v>128</v>
      </c>
      <c r="E135" s="25">
        <v>41.63</v>
      </c>
      <c r="F135" s="10"/>
      <c r="G135" s="5">
        <v>0</v>
      </c>
      <c r="H135" s="6">
        <f t="shared" si="1"/>
        <v>0</v>
      </c>
    </row>
    <row r="136" spans="1:8" ht="26.25" thickBot="1">
      <c r="A136" s="24">
        <v>124</v>
      </c>
      <c r="B136" s="25">
        <v>100</v>
      </c>
      <c r="C136" s="26" t="s">
        <v>101</v>
      </c>
      <c r="D136" s="26" t="s">
        <v>97</v>
      </c>
      <c r="E136" s="25">
        <v>4.95</v>
      </c>
      <c r="F136" s="10"/>
      <c r="G136" s="7">
        <v>0</v>
      </c>
      <c r="H136" s="6">
        <f t="shared" si="1"/>
        <v>0</v>
      </c>
    </row>
    <row r="137" spans="1:8" ht="26.25" thickBot="1">
      <c r="A137" s="24">
        <v>125</v>
      </c>
      <c r="B137" s="25">
        <v>30</v>
      </c>
      <c r="C137" s="26" t="s">
        <v>17</v>
      </c>
      <c r="D137" s="26" t="s">
        <v>129</v>
      </c>
      <c r="E137" s="25">
        <v>3.59</v>
      </c>
      <c r="F137" s="10"/>
      <c r="G137" s="7">
        <v>0</v>
      </c>
      <c r="H137" s="6">
        <f t="shared" si="1"/>
        <v>0</v>
      </c>
    </row>
    <row r="138" spans="1:8" ht="51.75" thickBot="1">
      <c r="A138" s="24">
        <v>126</v>
      </c>
      <c r="B138" s="25">
        <v>65</v>
      </c>
      <c r="C138" s="26" t="s">
        <v>104</v>
      </c>
      <c r="D138" s="26" t="s">
        <v>98</v>
      </c>
      <c r="E138" s="25">
        <v>2.84</v>
      </c>
      <c r="F138" s="10"/>
      <c r="G138" s="7">
        <v>0</v>
      </c>
      <c r="H138" s="6">
        <f t="shared" si="1"/>
        <v>0</v>
      </c>
    </row>
    <row r="139" spans="1:8" ht="128.25" thickBot="1">
      <c r="A139" s="24">
        <v>127</v>
      </c>
      <c r="B139" s="25">
        <v>175</v>
      </c>
      <c r="C139" s="26" t="s">
        <v>18</v>
      </c>
      <c r="D139" s="26" t="s">
        <v>99</v>
      </c>
      <c r="E139" s="25">
        <v>4.75</v>
      </c>
      <c r="F139" s="10"/>
      <c r="G139" s="7">
        <v>0</v>
      </c>
      <c r="H139" s="6">
        <f t="shared" si="1"/>
        <v>0</v>
      </c>
    </row>
    <row r="140" spans="1:8" ht="15.75" thickBot="1">
      <c r="A140" s="24">
        <v>128</v>
      </c>
      <c r="B140" s="25">
        <v>145</v>
      </c>
      <c r="C140" s="26" t="s">
        <v>16</v>
      </c>
      <c r="D140" s="26" t="s">
        <v>117</v>
      </c>
      <c r="E140" s="25">
        <v>3.47</v>
      </c>
      <c r="F140" s="10"/>
      <c r="G140" s="5">
        <v>0</v>
      </c>
      <c r="H140" s="6">
        <f t="shared" si="1"/>
        <v>0</v>
      </c>
    </row>
    <row r="141" spans="1:8" ht="26.25" thickBot="1">
      <c r="A141" s="24">
        <v>129</v>
      </c>
      <c r="B141" s="25">
        <v>12</v>
      </c>
      <c r="C141" s="26" t="s">
        <v>16</v>
      </c>
      <c r="D141" s="26" t="s">
        <v>120</v>
      </c>
      <c r="E141" s="25">
        <v>21.32</v>
      </c>
      <c r="F141" s="10"/>
      <c r="G141" s="7">
        <v>0</v>
      </c>
      <c r="H141" s="6">
        <f t="shared" si="1"/>
        <v>0</v>
      </c>
    </row>
    <row r="142" spans="1:8" ht="15">
      <c r="A142" s="19" t="s">
        <v>157</v>
      </c>
      <c r="B142" s="20"/>
      <c r="C142" s="20"/>
      <c r="D142" s="20"/>
      <c r="E142" s="20"/>
      <c r="F142" s="20"/>
      <c r="G142" s="19"/>
      <c r="H142" s="1">
        <f>SUM(H13:H141)</f>
        <v>0</v>
      </c>
    </row>
    <row r="143" spans="1:8" ht="15">
      <c r="A143" s="4"/>
      <c r="B143" s="4"/>
      <c r="C143" s="4"/>
      <c r="D143" s="4"/>
      <c r="E143" s="4"/>
      <c r="F143" s="4"/>
      <c r="G143" s="4"/>
      <c r="H143" s="4"/>
    </row>
    <row r="144" spans="1:8" ht="35.25" customHeight="1">
      <c r="A144" s="16" t="s">
        <v>11</v>
      </c>
      <c r="B144" s="16"/>
      <c r="C144" s="16"/>
      <c r="D144" s="16"/>
      <c r="E144" s="16"/>
      <c r="F144" s="16"/>
      <c r="G144" s="16"/>
      <c r="H144" s="16"/>
    </row>
    <row r="145" spans="1:8" ht="15">
      <c r="A145" s="4"/>
      <c r="B145" s="4"/>
      <c r="C145" s="4"/>
      <c r="D145" s="4"/>
      <c r="E145" s="4"/>
      <c r="F145" s="4"/>
      <c r="G145" s="4"/>
      <c r="H145" s="4"/>
    </row>
    <row r="146" spans="1:8" ht="30.75" customHeight="1">
      <c r="A146" s="16" t="s">
        <v>12</v>
      </c>
      <c r="B146" s="16"/>
      <c r="C146" s="16"/>
      <c r="D146" s="16"/>
      <c r="E146" s="16"/>
      <c r="F146" s="16"/>
      <c r="G146" s="16"/>
      <c r="H146" s="16"/>
    </row>
    <row r="147" spans="1:8" ht="15">
      <c r="A147" s="4"/>
      <c r="B147" s="4"/>
      <c r="C147" s="4"/>
      <c r="D147" s="4"/>
      <c r="E147" s="4"/>
      <c r="F147" s="4"/>
      <c r="G147" s="4"/>
      <c r="H147" s="4"/>
    </row>
    <row r="148" spans="1:8" ht="15">
      <c r="A148" s="15" t="s">
        <v>13</v>
      </c>
      <c r="B148" s="15"/>
      <c r="C148" s="15"/>
      <c r="D148" s="15"/>
      <c r="E148" s="15"/>
      <c r="F148" s="15"/>
      <c r="G148" s="15"/>
      <c r="H148" s="15"/>
    </row>
    <row r="149" spans="1:8" ht="15">
      <c r="A149" s="4"/>
      <c r="B149" s="4"/>
      <c r="C149" s="4"/>
      <c r="D149" s="4"/>
      <c r="E149" s="4"/>
      <c r="F149" s="4"/>
      <c r="G149" s="4"/>
      <c r="H149" s="4"/>
    </row>
    <row r="150" spans="1:8" ht="15">
      <c r="A150" s="17" t="s">
        <v>14</v>
      </c>
      <c r="B150" s="17"/>
      <c r="C150" s="17"/>
      <c r="D150" s="17"/>
      <c r="E150" s="4"/>
      <c r="F150" s="4"/>
      <c r="G150" s="4"/>
      <c r="H150" s="4"/>
    </row>
    <row r="151" spans="1:8" ht="15">
      <c r="A151" s="4"/>
      <c r="B151" s="4"/>
      <c r="C151" s="4"/>
      <c r="D151" s="4"/>
      <c r="E151" s="4"/>
      <c r="F151" s="4"/>
      <c r="G151" s="4"/>
      <c r="H151" s="4"/>
    </row>
    <row r="152" spans="1:8" ht="15">
      <c r="A152" s="4"/>
      <c r="B152" s="4"/>
      <c r="C152" s="4"/>
      <c r="D152" s="4"/>
      <c r="E152" s="4"/>
      <c r="F152" s="4"/>
      <c r="G152" s="4"/>
      <c r="H152" s="4"/>
    </row>
    <row r="153" spans="1:8" ht="15">
      <c r="A153" s="18" t="s">
        <v>15</v>
      </c>
      <c r="B153" s="17"/>
      <c r="C153" s="17"/>
      <c r="D153" s="17"/>
      <c r="E153" s="17"/>
      <c r="F153" s="17"/>
      <c r="G153" s="4"/>
      <c r="H153" s="4"/>
    </row>
    <row r="154" spans="1:8" ht="15">
      <c r="A154" s="4"/>
      <c r="B154" s="4"/>
      <c r="C154" s="4"/>
      <c r="D154" s="4"/>
      <c r="E154" s="4"/>
      <c r="F154" s="4"/>
      <c r="G154" s="4"/>
      <c r="H154" s="4"/>
    </row>
  </sheetData>
  <sheetProtection/>
  <mergeCells count="11">
    <mergeCell ref="A146:H146"/>
    <mergeCell ref="A148:H148"/>
    <mergeCell ref="A150:D150"/>
    <mergeCell ref="A153:F153"/>
    <mergeCell ref="A142:G142"/>
    <mergeCell ref="A1:H1"/>
    <mergeCell ref="A3:H3"/>
    <mergeCell ref="A5:H5"/>
    <mergeCell ref="A7:H7"/>
    <mergeCell ref="A9:H9"/>
    <mergeCell ref="A144:H144"/>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Douglas</cp:lastModifiedBy>
  <cp:lastPrinted>2013-07-04T18:32:39Z</cp:lastPrinted>
  <dcterms:created xsi:type="dcterms:W3CDTF">2013-07-04T18:05:11Z</dcterms:created>
  <dcterms:modified xsi:type="dcterms:W3CDTF">2019-03-11T12:02:04Z</dcterms:modified>
  <cp:category/>
  <cp:version/>
  <cp:contentType/>
  <cp:contentStatus/>
</cp:coreProperties>
</file>